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theme/theme1.xml" ContentType="application/vnd.openxmlformats-officedocument.theme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infrawarePen.xml" ContentType="application/inkml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docProps/core.xml" ContentType="application/vnd.openxmlformats-package.core-properties+xml"/>
  <Override PartName="/docProps/custom.xml" ContentType="application/vnd.openxmlformats-officedocument.custom-properties+xml"/>
</Types>
</file>

<file path=_rels/.rels><?xml version="1.0" encoding="UTF-8"?>
<Relationships xmlns="http://schemas.openxmlformats.org/package/2006/relationships"><Relationship Id="rId4" Type="http://schemas.openxmlformats.org/officeDocument/2006/relationships/custom-properties" Target="docProps/custom.xml" /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360" yWindow="30" windowWidth="25755" windowHeight="11595" tabRatio="930" activeTab="8"/>
  </bookViews>
  <sheets>
    <sheet name="部门预算收支总表" sheetId="1" r:id="rId1"/>
    <sheet name="部门预算收入总表" sheetId="2" r:id="rId2"/>
    <sheet name="部门预算支出总表" sheetId="3" r:id="rId3"/>
    <sheet name="部门预算财政拨款收支总表" sheetId="4" r:id="rId4"/>
    <sheet name="部门预算一般公共预算财政拨款支出表" sheetId="5" r:id="rId5"/>
    <sheet name="部门预算一般公共预算财政拨款基本支出表" sheetId="6" r:id="rId6"/>
    <sheet name="部门预算政府基金预算财政拨款支出表" sheetId="7" r:id="rId7"/>
    <sheet name="部门预算国有资本经营预算财政拨款支出表" sheetId="8" r:id="rId8"/>
    <sheet name="部门预算财政拨款“三公”经费支出表" sheetId="10" r:id="rId9"/>
  </sheets>
  <definedNames/>
  <calcPr calcId="152511"/>
</workbook>
</file>

<file path=xl/sharedStrings.xml><?xml version="1.0" encoding="utf-8"?>
<sst xmlns="http://schemas.openxmlformats.org/spreadsheetml/2006/main" count="189" uniqueCount="189">
  <si>
    <t>部门预算收支总表</t>
  </si>
  <si>
    <t>部门编码及名称：[468]廊坊市大厂回族自治县县城污水处理厂</t>
  </si>
  <si>
    <t>预算年度：2017</t>
  </si>
  <si>
    <t>预算年度：2018</t>
  </si>
  <si>
    <t>金额单位：万元</t>
  </si>
  <si>
    <t>序号</t>
  </si>
  <si>
    <t>收入</t>
  </si>
  <si>
    <t>资金来源</t>
  </si>
  <si>
    <t>支出</t>
  </si>
  <si>
    <t>栏次</t>
  </si>
  <si>
    <t>项    目</t>
  </si>
  <si>
    <t>预算数</t>
  </si>
  <si>
    <t>1</t>
  </si>
  <si>
    <t>2</t>
  </si>
  <si>
    <t>3</t>
  </si>
  <si>
    <t>4</t>
  </si>
  <si>
    <t>一、财政拨款收入</t>
  </si>
  <si>
    <t>一、一般公共服务支出</t>
  </si>
  <si>
    <t>二、上级拨款收入</t>
  </si>
  <si>
    <t>二、外交支出</t>
  </si>
  <si>
    <t>三、事业收入</t>
  </si>
  <si>
    <t>三、国防支出</t>
  </si>
  <si>
    <t xml:space="preserve">    其中：财政专户收入</t>
  </si>
  <si>
    <t>四、公共安全支出</t>
  </si>
  <si>
    <t>四、经营收入</t>
  </si>
  <si>
    <t>五、教育支出</t>
  </si>
  <si>
    <t>五、附属单位上缴收入</t>
  </si>
  <si>
    <t>六、科学技术支出</t>
  </si>
  <si>
    <t>六、其他收入</t>
  </si>
  <si>
    <t>七、文化体育与传媒支出</t>
  </si>
  <si/>
  <si>
    <t>八、社会保障和就业支出</t>
  </si>
  <si>
    <t>九、医疗卫生与计划生育支出</t>
  </si>
  <si>
    <t>十、节能环保支出</t>
  </si>
  <si>
    <t>十一、城乡社区支出</t>
  </si>
  <si>
    <t>十二、农林水支出</t>
  </si>
  <si>
    <t>十三、交通运输支出</t>
  </si>
  <si>
    <t>十四、资源勘探信息等支出</t>
  </si>
  <si>
    <t>十五、商业服务业等支出</t>
  </si>
  <si>
    <t>十六、金融支出</t>
  </si>
  <si>
    <t>十七、援助其他地区支出</t>
  </si>
  <si>
    <t>十八、国土海洋气候等支出</t>
  </si>
  <si>
    <t>十九、住房保障支出</t>
  </si>
  <si>
    <t>二十、粮油物资储备支出</t>
  </si>
  <si>
    <t>二十一、国债还本付息支出</t>
  </si>
  <si>
    <t>二十二、其他支出</t>
  </si>
  <si>
    <t xml:space="preserve">        本年收入合计</t>
  </si>
  <si>
    <t xml:space="preserve">        本年支出合计</t>
  </si>
  <si>
    <t xml:space="preserve">    用事业基金弥补收支差额</t>
  </si>
  <si>
    <t xml:space="preserve">    结余分配</t>
  </si>
  <si>
    <t xml:space="preserve">    年初结转和结余</t>
  </si>
  <si>
    <t xml:space="preserve">    年末结转和结余</t>
  </si>
  <si>
    <t xml:space="preserve">            合计</t>
  </si>
  <si>
    <t>部门预算收入总表</t>
  </si>
  <si>
    <t>科目</t>
  </si>
  <si>
    <t>本年收入合计</t>
  </si>
  <si>
    <t>财政拨款收入</t>
  </si>
  <si>
    <t>上级补助收入</t>
  </si>
  <si>
    <t>事业收入</t>
  </si>
  <si>
    <t>经营收入</t>
  </si>
  <si>
    <t>附属单位上缴收入</t>
  </si>
  <si>
    <t>其他收入</t>
  </si>
  <si>
    <t>功能分类科目编码</t>
  </si>
  <si>
    <t>科目名称</t>
  </si>
  <si>
    <t>事业费限额</t>
  </si>
  <si>
    <t>小计</t>
  </si>
  <si>
    <t>其中：财政专户收入</t>
  </si>
  <si>
    <t>5</t>
  </si>
  <si>
    <t>6</t>
  </si>
  <si>
    <t>7</t>
  </si>
  <si>
    <t>8</t>
  </si>
  <si>
    <t>9</t>
  </si>
  <si>
    <t>10</t>
  </si>
  <si>
    <t>合计</t>
  </si>
  <si>
    <t>211</t>
  </si>
  <si>
    <t>节能环保支出</t>
  </si>
  <si>
    <t>21103</t>
  </si>
  <si>
    <t>污染防治</t>
  </si>
  <si>
    <t>2110302</t>
  </si>
  <si>
    <t>水体</t>
  </si>
  <si>
    <t>212</t>
  </si>
  <si>
    <t>城乡社区支出</t>
  </si>
  <si>
    <t>21214</t>
  </si>
  <si>
    <t>污水处理费及对应专项债务收入安排的支出</t>
  </si>
  <si>
    <t>2121401</t>
  </si>
  <si>
    <t>污水处理设施建设和运营</t>
  </si>
  <si>
    <t>部门预算支出总表</t>
  </si>
  <si>
    <t>年度：</t>
  </si>
  <si>
    <t>本年支出合计</t>
  </si>
  <si>
    <t>基本支出</t>
  </si>
  <si>
    <t>项目支出</t>
  </si>
  <si>
    <t>上缴上级支出</t>
  </si>
  <si>
    <t>经营支出</t>
  </si>
  <si>
    <t>对附属单位补助支出</t>
  </si>
  <si>
    <t>其他</t>
  </si>
  <si>
    <t>其他来源收入</t>
  </si>
  <si>
    <t>部门预算财政拨款收支总表</t>
  </si>
  <si>
    <t>金额</t>
  </si>
  <si>
    <t>一般公共预算财政拨款</t>
  </si>
  <si>
    <t>政府性基金预算财政拨款</t>
  </si>
  <si>
    <t>国有资本经营预算财政拨款</t>
  </si>
  <si>
    <t>一、一般公共预算财政拨款</t>
  </si>
  <si>
    <t>二、政府性基金预算财政拨款</t>
  </si>
  <si>
    <t>三、国有资本经营预算财政拨款</t>
  </si>
  <si>
    <t xml:space="preserve">    年初财政拨款结转和结余</t>
  </si>
  <si>
    <t>部门预算一般公共预算财政拨款支出表</t>
  </si>
  <si>
    <t>部门预算一般公共预算财政拨款基本支出表</t>
  </si>
  <si>
    <t>经济分类科目编码</t>
  </si>
  <si>
    <t>人员经费</t>
  </si>
  <si>
    <t>公用经费</t>
  </si>
  <si>
    <t>注：无一般公共预算财政拨款基本支出，空表列示</t>
  </si>
  <si>
    <t>部门预算政府基金预算财政拨款支出表</t>
  </si>
  <si>
    <t>部门预算国有资本经营预算财政拨款支出表</t>
  </si>
  <si>
    <t>注：无国有资本经营预算，空表列示</t>
  </si>
  <si>
    <t>部门预算财政拨款“三公”经费支出表</t>
  </si>
  <si>
    <t>项  目</t>
  </si>
  <si>
    <t>政府性基金财政拨款</t>
  </si>
  <si>
    <t>财政专户核拨资金</t>
  </si>
  <si>
    <t>“三公”经费小计</t>
  </si>
  <si>
    <t>一、因公出国（境）费</t>
  </si>
  <si>
    <t xml:space="preserve">    其中：教学科研人员因公出国（境）费</t>
  </si>
  <si>
    <t xml:space="preserve">          其他因公出国（境）费</t>
  </si>
  <si>
    <t>二、公务用车购置及运维费</t>
  </si>
  <si>
    <t xml:space="preserve">    其中：公务用车购置费</t>
  </si>
  <si>
    <t xml:space="preserve">          公务用车运行维护费</t>
  </si>
  <si>
    <t>三、公务接待费</t>
  </si>
  <si>
    <t>注：无财政拨款“三公”经费支出，空表列示</t>
  </si>
  <si>
    <t>部门编码及名称：[468]廊坊市大厂回族自治县县城污水处理厂</t>
  </si>
  <si>
    <t>预算年度：2019</t>
  </si>
  <si>
    <t>预算年度：2019</t>
  </si>
  <si>
    <t>预算年度：2019</t>
  </si>
  <si>
    <t>预算年度：2019</t>
  </si>
  <si>
    <t>预算年度：2019</t>
  </si>
  <si>
    <t>预算年度：2019</t>
  </si>
  <si>
    <t>预算年度：2019</t>
  </si>
  <si>
    <t>预算年度：2019</t>
  </si>
  <si>
    <t>预算年度：2019</t>
  </si>
  <si>
    <t>部门编码及名称：[468]廊坊市大厂回族自治县县城污水处理厂</t>
  </si>
  <si>
    <t>部门编码及名称：[468]大厂回族自治县县城污水处理厂</t>
  </si>
  <si>
    <t>污水处理费安排的支出</t>
  </si>
  <si>
    <t>七、文化旅游体育与传媒支出</t>
  </si>
  <si>
    <t>九、社会保险基金支出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</si>
  <si>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</si>
  <si>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</si>
  <si>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</si>
  <si>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</si>
  <si>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</si>
  <si>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十五、资源勘探信息等支出</t>
  </si>
  <si>
    <t>十六、商业服务业等支出</t>
  </si>
  <si>
    <t>十七、金融支出</t>
  </si>
  <si>
    <t>十八、援助其他地区支出</t>
  </si>
  <si>
    <t>十九、自然资源海洋气象等支出</t>
  </si>
  <si>
    <t>二十、住房保障支出</t>
  </si>
  <si>
    <t>二十一、粮油物资储备支出</t>
  </si>
  <si>
    <t>二十二、国有资本经营预算支出</t>
  </si>
  <si>
    <t>二十三、灾害防治及应急管理支出</t>
  </si>
  <si>
    <t>二十四、预备费</t>
  </si>
  <si>
    <t>二十五、其他支出</t>
  </si>
  <si>
    <t>二十六、转移性支出</t>
  </si>
  <si>
    <t>二十七、债务还本支出</t>
  </si>
  <si>
    <t>二十八、债务付息支出</t>
  </si>
  <si>
    <t>二十九、债务发行费用支出</t>
  </si>
  <si>
    <t>部门编码及名称：[468]廊坊市大厂回族自治县县城污水处理厂</t>
  </si>
  <si>
    <t>注：无一般公共预算财政拨款基本支出预算，空表列示</t>
  </si>
  <si>
    <t>污水处理费安排的支出</t>
  </si>
  <si>
    <t>注：无财政拨款“三公”经费，空表列示</t>
  </si>
  <si>
    <t>四、会议费</t>
  </si>
  <si>
    <t>五、培训费</t>
  </si>
  <si>
    <t>预算年度：2020</t>
  </si>
  <si>
    <t>预算年度：2020</t>
  </si>
  <si>
    <t>预算年度：2020</t>
  </si>
  <si>
    <t>预算年度：2020</t>
  </si>
  <si>
    <t>预算年度：2020</t>
  </si>
  <si>
    <t>预算年度：2020</t>
  </si>
  <si>
    <t>预算年度：2020</t>
  </si>
  <si>
    <t>预算年度：2020</t>
  </si>
  <si>
    <t>预算年度：2020</t>
  </si>
  <si>
    <t xml:space="preserve">211 </t>
  </si>
  <si>
    <t xml:space="preserve">21103 </t>
  </si>
  <si>
    <t xml:space="preserve">2110302 </t>
  </si>
  <si>
    <t xml:space="preserve">212 </t>
  </si>
  <si>
    <t xml:space="preserve">21214 </t>
  </si>
  <si>
    <t xml:space="preserve">2121401 </t>
  </si>
  <si>
    <t xml:space="preserve">211 </t>
  </si>
  <si>
    <t xml:space="preserve">21103 </t>
  </si>
  <si>
    <t xml:space="preserve">2110302 </t>
  </si>
  <si>
    <t xml:space="preserve">212 </t>
  </si>
  <si>
    <t xml:space="preserve">21214 </t>
  </si>
  <si>
    <t xml:space="preserve">2121401 </t>
  </si>
</sst>
</file>

<file path=xl/styles.xml><?xml version="1.0" encoding="utf-8"?>
<styleSheet xmlns="http://schemas.openxmlformats.org/spreadsheetml/2006/main">
  <numFmts count="1">
    <numFmt numFmtId="64" formatCode="&quot;¥&quot;#,##0;\\\-&quot;¥&quot;#,##0"/>
  </numFmts>
  <fonts count="23">
    <font>
      <sz val="11.0"/>
      <name val="宋体"/>
      <scheme val="minor"/>
      <color theme="1"/>
    </font>
    <font>
      <b/>
      <sz val="20.0"/>
      <name val="宋体"/>
      <color rgb="FF000000"/>
    </font>
    <font>
      <sz val="9.0"/>
      <name val="宋体"/>
      <color rgb="FF000000"/>
    </font>
    <font>
      <b/>
      <sz val="21.8"/>
      <name val="宋体"/>
      <color rgb="FF000000"/>
    </font>
    <font>
      <sz val="9.0"/>
      <name val="宋体"/>
      <scheme val="minor"/>
      <color rgb="FF000000"/>
    </font>
    <font>
      <u/>
      <sz val="11.0"/>
      <name val="宋体"/>
      <scheme val="minor"/>
      <color theme="10"/>
    </font>
    <font>
      <u/>
      <sz val="11.0"/>
      <name val="宋体"/>
      <scheme val="minor"/>
      <color theme="11"/>
    </font>
    <font>
      <sz val="11.0"/>
      <name val="宋体"/>
      <scheme val="minor"/>
      <color rgb="FFFF0000"/>
    </font>
    <font>
      <sz val="18.0"/>
      <name val="宋体"/>
      <scheme val="minor"/>
      <color theme="3"/>
    </font>
    <font>
      <b/>
      <sz val="15.0"/>
      <name val="宋体"/>
      <scheme val="minor"/>
      <color theme="3"/>
    </font>
    <font>
      <b/>
      <sz val="13.0"/>
      <name val="宋体"/>
      <scheme val="minor"/>
      <color theme="3"/>
    </font>
    <font>
      <b/>
      <sz val="11.0"/>
      <name val="宋体"/>
      <scheme val="minor"/>
      <color theme="3"/>
    </font>
    <font>
      <sz val="11.0"/>
      <name val="宋体"/>
      <scheme val="minor"/>
      <color rgb="FF3F3F76"/>
    </font>
    <font>
      <b/>
      <sz val="11.0"/>
      <name val="宋体"/>
      <scheme val="minor"/>
      <color rgb="FF3F3F3F"/>
    </font>
    <font>
      <b/>
      <sz val="11.0"/>
      <name val="宋体"/>
      <scheme val="minor"/>
      <color rgb="FFFA7D00"/>
    </font>
    <font>
      <b/>
      <sz val="11.0"/>
      <name val="宋体"/>
      <scheme val="minor"/>
      <color rgb="FFFFFFFF"/>
    </font>
    <font>
      <sz val="11.0"/>
      <name val="宋体"/>
      <scheme val="minor"/>
      <color rgb="FFFA7D00"/>
    </font>
    <font>
      <b/>
      <sz val="11.0"/>
      <name val="宋体"/>
      <scheme val="minor"/>
      <color theme="1"/>
    </font>
    <font>
      <sz val="11.0"/>
      <name val="宋体"/>
      <scheme val="minor"/>
      <color rgb="FF006100"/>
    </font>
    <font>
      <sz val="11.0"/>
      <name val="宋体"/>
      <scheme val="minor"/>
      <color rgb="FF9C0006"/>
    </font>
    <font>
      <sz val="11.0"/>
      <name val="宋体"/>
      <scheme val="minor"/>
      <color rgb="FF9C6500"/>
    </font>
    <font>
      <sz val="11.0"/>
      <name val="宋体"/>
      <scheme val="minor"/>
      <color theme="0"/>
    </font>
    <font>
      <i/>
      <sz val="11.0"/>
      <name val="宋体"/>
      <scheme val="minor"/>
      <color rgb="FF7F7F7F"/>
    </font>
  </fonts>
  <fills count="33">
    <fill>
      <patternFill patternType="none"/>
    </fill>
    <fill>
      <patternFill patternType="gray125">
        <bgColor rgb="FFFFFFFF"/>
      </patternFill>
    </fill>
    <fill>
      <patternFill patternType="solid">
        <fgColor rgb="FFFFFFCC"/>
        <bgColor rgb="FFFFFFFF"/>
      </patternFill>
    </fill>
    <fill>
      <patternFill patternType="solid">
        <fgColor rgb="FFFFCC99"/>
        <bgColor rgb="FFFFFFFF"/>
      </patternFill>
    </fill>
    <fill>
      <patternFill patternType="solid">
        <fgColor rgb="FFF2F2F2"/>
        <bgColor rgb="FFFFFFFF"/>
      </patternFill>
    </fill>
    <fill>
      <patternFill patternType="solid">
        <fgColor rgb="FFA5A5A5"/>
        <bgColor rgb="FFFFFFFF"/>
      </patternFill>
    </fill>
    <fill>
      <patternFill patternType="solid">
        <fgColor rgb="FFC6EFCE"/>
        <bgColor rgb="FFFFFFFF"/>
      </patternFill>
    </fill>
    <fill>
      <patternFill patternType="solid">
        <fgColor rgb="FFFFC7CE"/>
        <bgColor rgb="FFFFFFFF"/>
      </patternFill>
    </fill>
    <fill>
      <patternFill patternType="solid">
        <fgColor rgb="FFFFEB9C"/>
        <bgColor rgb="FFFFFFFF"/>
      </patternFill>
    </fill>
    <fill>
      <patternFill patternType="solid">
        <fgColor theme="4"/>
        <bgColor rgb="FFFFFFFF"/>
      </patternFill>
    </fill>
    <fill>
      <patternFill patternType="solid">
        <fgColor theme="4" tint="0.799980"/>
        <bgColor rgb="FFFFFFFF"/>
      </patternFill>
    </fill>
    <fill>
      <patternFill patternType="solid">
        <fgColor theme="4" tint="0.599990"/>
        <bgColor rgb="FFFFFFFF"/>
      </patternFill>
    </fill>
    <fill>
      <patternFill patternType="solid">
        <fgColor theme="4" tint="0.399980"/>
        <bgColor rgb="FFFFFFFF"/>
      </patternFill>
    </fill>
    <fill>
      <patternFill patternType="solid">
        <fgColor theme="5"/>
        <bgColor rgb="FFFFFFFF"/>
      </patternFill>
    </fill>
    <fill>
      <patternFill patternType="solid">
        <fgColor theme="5" tint="0.799980"/>
        <bgColor rgb="FFFFFFFF"/>
      </patternFill>
    </fill>
    <fill>
      <patternFill patternType="solid">
        <fgColor theme="5" tint="0.599990"/>
        <bgColor rgb="FFFFFFFF"/>
      </patternFill>
    </fill>
    <fill>
      <patternFill patternType="solid">
        <fgColor theme="5" tint="0.399980"/>
        <bgColor rgb="FFFFFFFF"/>
      </patternFill>
    </fill>
    <fill>
      <patternFill patternType="solid">
        <fgColor theme="6"/>
        <bgColor rgb="FFFFFFFF"/>
      </patternFill>
    </fill>
    <fill>
      <patternFill patternType="solid">
        <fgColor theme="6" tint="0.799980"/>
        <bgColor rgb="FFFFFFFF"/>
      </patternFill>
    </fill>
    <fill>
      <patternFill patternType="solid">
        <fgColor theme="6" tint="0.599990"/>
        <bgColor rgb="FFFFFFFF"/>
      </patternFill>
    </fill>
    <fill>
      <patternFill patternType="solid">
        <fgColor theme="6" tint="0.399980"/>
        <bgColor rgb="FFFFFFFF"/>
      </patternFill>
    </fill>
    <fill>
      <patternFill patternType="solid">
        <fgColor theme="7"/>
        <bgColor rgb="FFFFFFFF"/>
      </patternFill>
    </fill>
    <fill>
      <patternFill patternType="solid">
        <fgColor theme="7" tint="0.799980"/>
        <bgColor rgb="FFFFFFFF"/>
      </patternFill>
    </fill>
    <fill>
      <patternFill patternType="solid">
        <fgColor theme="7" tint="0.599990"/>
        <bgColor rgb="FFFFFFFF"/>
      </patternFill>
    </fill>
    <fill>
      <patternFill patternType="solid">
        <fgColor theme="7" tint="0.399980"/>
        <bgColor rgb="FFFFFFFF"/>
      </patternFill>
    </fill>
    <fill>
      <patternFill patternType="solid">
        <fgColor theme="8"/>
        <bgColor rgb="FFFFFFFF"/>
      </patternFill>
    </fill>
    <fill>
      <patternFill patternType="solid">
        <fgColor theme="8" tint="0.799980"/>
        <bgColor rgb="FFFFFFFF"/>
      </patternFill>
    </fill>
    <fill>
      <patternFill patternType="solid">
        <fgColor theme="8" tint="0.599990"/>
        <bgColor rgb="FFFFFFFF"/>
      </patternFill>
    </fill>
    <fill>
      <patternFill patternType="solid">
        <fgColor theme="8" tint="0.399980"/>
        <bgColor rgb="FFFFFFFF"/>
      </patternFill>
    </fill>
    <fill>
      <patternFill patternType="solid">
        <fgColor theme="9"/>
        <bgColor rgb="FFFFFFFF"/>
      </patternFill>
    </fill>
    <fill>
      <patternFill patternType="solid">
        <fgColor theme="9" tint="0.799980"/>
        <bgColor rgb="FFFFFFFF"/>
      </patternFill>
    </fill>
    <fill>
      <patternFill patternType="solid">
        <fgColor theme="9" tint="0.599990"/>
        <bgColor rgb="FFFFFFFF"/>
      </patternFill>
    </fill>
    <fill>
      <patternFill patternType="solid">
        <fgColor theme="9" tint="0.399980"/>
        <bgColor rgb="FFFFFFFF"/>
      </patternFill>
    </fill>
  </fills>
  <borders count="14">
    <border>
      <left/>
      <right/>
      <top/>
      <bottom/>
      <diagonal style="none">
        <color rgb="FF000000"/>
      </diagonal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none">
        <color rgb="FF000000"/>
      </diagonal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 style="none">
        <color rgb="FF000000"/>
      </diagonal>
    </border>
    <border>
      <bottom style="thick">
        <color theme="4"/>
      </bottom>
      <diagonal style="none">
        <color rgb="FF000000"/>
      </diagonal>
    </border>
    <border>
      <bottom style="thick">
        <color rgb="FFACCCEA"/>
      </bottom>
      <diagonal style="none">
        <color rgb="FF000000"/>
      </diagonal>
    </border>
    <border>
      <bottom style="medium">
        <color theme="4" tint="0.399980"/>
      </bottom>
      <diagonal style="none">
        <color rgb="FF000000"/>
      </diagonal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 style="none">
        <color rgb="FF000000"/>
      </diagonal>
    </border>
    <border>
      <left style="thin">
        <color rgb="FF3F3F3F"/>
      </left>
      <right style="thin">
        <color rgb="FF3F3F3F"/>
      </right>
      <top style="thin">
        <color rgb="FF000000"/>
      </top>
      <bottom style="thin">
        <color rgb="FF3F3F3F"/>
      </bottom>
      <diagonal style="none">
        <color rgb="FF000000"/>
      </diagonal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 style="none">
        <color rgb="FF000000"/>
      </diagonal>
    </border>
    <border>
      <bottom style="double">
        <color rgb="FFFF8001"/>
      </bottom>
      <diagonal style="none">
        <color rgb="FF000000"/>
      </diagonal>
    </border>
    <border>
      <top style="thin">
        <color theme="4"/>
      </top>
      <bottom style="double">
        <color theme="4"/>
      </bottom>
      <diagonal style="none">
        <color rgb="FF000000"/>
      </diagonal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none">
        <color rgb="FF000000"/>
      </diagonal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9">
    <xf numFmtId="0" fontId="0" fillId="0" borderId="0">
      <alignment vertical="center"/>
    </xf>
    <xf numFmtId="43" fontId="0" fillId="0" borderId="0" applyAlignment="0" applyBorder="0" applyFill="0" applyFont="0" applyProtection="0">
      <alignment vertical="center"/>
    </xf>
    <xf numFmtId="7" fontId="0" fillId="0" borderId="0" applyAlignment="0" applyBorder="0" applyFill="0" applyFont="0" applyProtection="0">
      <alignment vertical="center"/>
    </xf>
    <xf numFmtId="9" fontId="0" fillId="0" borderId="0" applyAlignment="0" applyBorder="0" applyFill="0" applyFont="0" applyProtection="0">
      <alignment vertical="center"/>
    </xf>
    <xf numFmtId="41" fontId="0" fillId="0" borderId="0" applyAlignment="0" applyBorder="0" applyFill="0" applyFont="0" applyProtection="0">
      <alignment vertical="center"/>
    </xf>
    <xf numFmtId="64" fontId="0" fillId="0" borderId="0" applyAlignment="0" applyBorder="0" applyFill="0" applyFont="0" applyProtection="0">
      <alignment vertical="center"/>
    </xf>
    <xf numFmtId="0" fontId="5" fillId="0" borderId="0" applyAlignment="0" applyBorder="0" applyFill="0" applyNumberFormat="0" applyProtection="0">
      <alignment vertical="center"/>
    </xf>
    <xf numFmtId="0" fontId="6" fillId="0" borderId="0" applyAlignment="0" applyBorder="0" applyFill="0" applyNumberFormat="0" applyProtection="0">
      <alignment vertical="center"/>
    </xf>
    <xf numFmtId="0" fontId="0" fillId="2" borderId="2" applyAlignment="0" applyFont="0" applyNumberFormat="0" applyProtection="0">
      <alignment vertical="center"/>
    </xf>
    <xf numFmtId="0" fontId="7" fillId="0" borderId="0" applyAlignment="0" applyBorder="0" applyFill="0" applyNumberFormat="0" applyProtection="0">
      <alignment vertical="center"/>
    </xf>
    <xf numFmtId="0" fontId="8" fillId="0" borderId="0" applyAlignment="0" applyBorder="0" applyFill="0" applyNumberFormat="0" applyProtection="0">
      <alignment vertical="center"/>
    </xf>
    <xf numFmtId="0" fontId="9" fillId="0" borderId="3" applyAlignment="0" applyFill="0" applyNumberFormat="0" applyProtection="0">
      <alignment vertical="center"/>
    </xf>
    <xf numFmtId="0" fontId="10" fillId="0" borderId="4" applyAlignment="0" applyFill="0" applyNumberFormat="0" applyProtection="0">
      <alignment vertical="center"/>
    </xf>
    <xf numFmtId="0" fontId="11" fillId="0" borderId="5" applyAlignment="0" applyFill="0" applyNumberFormat="0" applyProtection="0">
      <alignment vertical="center"/>
    </xf>
    <xf numFmtId="0" fontId="11" fillId="0" borderId="0" applyAlignment="0" applyBorder="0" applyFill="0" applyNumberFormat="0" applyProtection="0">
      <alignment vertical="center"/>
    </xf>
    <xf numFmtId="0" fontId="12" fillId="3" borderId="6" applyAlignment="0" applyNumberFormat="0" applyProtection="0">
      <alignment vertical="center"/>
    </xf>
    <xf numFmtId="0" fontId="13" fillId="4" borderId="7" applyAlignment="0" applyNumberFormat="0" applyProtection="0">
      <alignment vertical="center"/>
    </xf>
    <xf numFmtId="0" fontId="14" fillId="4" borderId="6" applyAlignment="0" applyNumberFormat="0" applyProtection="0">
      <alignment vertical="center"/>
    </xf>
    <xf numFmtId="0" fontId="15" fillId="5" borderId="8" applyAlignment="0" applyNumberFormat="0" applyProtection="0">
      <alignment vertical="center"/>
    </xf>
    <xf numFmtId="0" fontId="16" fillId="0" borderId="9" applyAlignment="0" applyFill="0" applyNumberFormat="0" applyProtection="0">
      <alignment vertical="center"/>
    </xf>
    <xf numFmtId="0" fontId="17" fillId="0" borderId="10" applyAlignment="0" applyFill="0" applyNumberFormat="0" applyProtection="0">
      <alignment vertical="center"/>
    </xf>
    <xf numFmtId="0" fontId="18" fillId="6" borderId="0" applyAlignment="0" applyBorder="0" applyNumberFormat="0" applyProtection="0">
      <alignment vertical="center"/>
    </xf>
    <xf numFmtId="0" fontId="19" fillId="7" borderId="0" applyAlignment="0" applyBorder="0" applyNumberFormat="0" applyProtection="0">
      <alignment vertical="center"/>
    </xf>
    <xf numFmtId="0" fontId="20" fillId="8" borderId="0" applyAlignment="0" applyBorder="0" applyNumberFormat="0" applyProtection="0">
      <alignment vertical="center"/>
    </xf>
    <xf numFmtId="0" fontId="21" fillId="9" borderId="0" applyAlignment="0" applyBorder="0" applyNumberFormat="0" applyProtection="0">
      <alignment vertical="center"/>
    </xf>
    <xf numFmtId="0" fontId="0" fillId="10" borderId="0" applyAlignment="0" applyBorder="0" applyNumberFormat="0" applyProtection="0">
      <alignment vertical="center"/>
    </xf>
    <xf numFmtId="0" fontId="0" fillId="11" borderId="0" applyAlignment="0" applyBorder="0" applyNumberFormat="0" applyProtection="0">
      <alignment vertical="center"/>
    </xf>
    <xf numFmtId="0" fontId="21" fillId="12" borderId="0" applyAlignment="0" applyBorder="0" applyNumberFormat="0" applyProtection="0">
      <alignment vertical="center"/>
    </xf>
    <xf numFmtId="0" fontId="21" fillId="13" borderId="0" applyAlignment="0" applyBorder="0" applyNumberFormat="0" applyProtection="0">
      <alignment vertical="center"/>
    </xf>
    <xf numFmtId="0" fontId="0" fillId="14" borderId="0" applyAlignment="0" applyBorder="0" applyNumberFormat="0" applyProtection="0">
      <alignment vertical="center"/>
    </xf>
    <xf numFmtId="0" fontId="0" fillId="15" borderId="0" applyAlignment="0" applyBorder="0" applyNumberFormat="0" applyProtection="0">
      <alignment vertical="center"/>
    </xf>
    <xf numFmtId="0" fontId="21" fillId="16" borderId="0" applyAlignment="0" applyBorder="0" applyNumberFormat="0" applyProtection="0">
      <alignment vertical="center"/>
    </xf>
    <xf numFmtId="0" fontId="21" fillId="17" borderId="0" applyAlignment="0" applyBorder="0" applyNumberFormat="0" applyProtection="0">
      <alignment vertical="center"/>
    </xf>
    <xf numFmtId="0" fontId="0" fillId="18" borderId="0" applyAlignment="0" applyBorder="0" applyNumberFormat="0" applyProtection="0">
      <alignment vertical="center"/>
    </xf>
    <xf numFmtId="0" fontId="0" fillId="19" borderId="0" applyAlignment="0" applyBorder="0" applyNumberFormat="0" applyProtection="0">
      <alignment vertical="center"/>
    </xf>
    <xf numFmtId="0" fontId="21" fillId="20" borderId="0" applyAlignment="0" applyBorder="0" applyNumberFormat="0" applyProtection="0">
      <alignment vertical="center"/>
    </xf>
    <xf numFmtId="0" fontId="21" fillId="21" borderId="0" applyAlignment="0" applyBorder="0" applyNumberFormat="0" applyProtection="0">
      <alignment vertical="center"/>
    </xf>
    <xf numFmtId="0" fontId="0" fillId="22" borderId="0" applyAlignment="0" applyBorder="0" applyNumberFormat="0" applyProtection="0">
      <alignment vertical="center"/>
    </xf>
    <xf numFmtId="0" fontId="0" fillId="23" borderId="0" applyAlignment="0" applyBorder="0" applyNumberFormat="0" applyProtection="0">
      <alignment vertical="center"/>
    </xf>
    <xf numFmtId="0" fontId="21" fillId="24" borderId="0" applyAlignment="0" applyBorder="0" applyNumberFormat="0" applyProtection="0">
      <alignment vertical="center"/>
    </xf>
    <xf numFmtId="0" fontId="21" fillId="25" borderId="0" applyAlignment="0" applyBorder="0" applyNumberFormat="0" applyProtection="0">
      <alignment vertical="center"/>
    </xf>
    <xf numFmtId="0" fontId="0" fillId="26" borderId="0" applyAlignment="0" applyBorder="0" applyNumberFormat="0" applyProtection="0">
      <alignment vertical="center"/>
    </xf>
    <xf numFmtId="0" fontId="0" fillId="27" borderId="0" applyAlignment="0" applyBorder="0" applyNumberFormat="0" applyProtection="0">
      <alignment vertical="center"/>
    </xf>
    <xf numFmtId="0" fontId="21" fillId="28" borderId="0" applyAlignment="0" applyBorder="0" applyNumberFormat="0" applyProtection="0">
      <alignment vertical="center"/>
    </xf>
    <xf numFmtId="0" fontId="21" fillId="29" borderId="0" applyAlignment="0" applyBorder="0" applyNumberFormat="0" applyProtection="0">
      <alignment vertical="center"/>
    </xf>
    <xf numFmtId="0" fontId="0" fillId="30" borderId="0" applyAlignment="0" applyBorder="0" applyNumberFormat="0" applyProtection="0">
      <alignment vertical="center"/>
    </xf>
    <xf numFmtId="0" fontId="0" fillId="31" borderId="0" applyAlignment="0" applyBorder="0" applyNumberFormat="0" applyProtection="0">
      <alignment vertical="center"/>
    </xf>
    <xf numFmtId="0" fontId="21" fillId="32" borderId="0" applyAlignment="0" applyBorder="0" applyNumberFormat="0" applyProtection="0">
      <alignment vertical="center"/>
    </xf>
    <xf numFmtId="0" fontId="22" fillId="0" borderId="0" applyAlignment="0" applyBorder="0" applyFill="0" applyNumberFormat="0" applyProtection="0">
      <alignment vertical="center"/>
    </xf>
  </cellStyleXfs>
  <cellXfs count="35">
    <xf numFmtId="0" fontId="0" fillId="0" borderId="0" xfId="0">
      <alignment vertical="center"/>
    </xf>
    <xf numFmtId="0" fontId="0" fillId="0" borderId="0" xfId="0" applyFill="1">
      <alignment vertical="center"/>
    </xf>
    <xf numFmtId="49" fontId="2" fillId="0" borderId="0" xfId="0" applyNumberFormat="1" applyFill="1" applyBorder="1" applyAlignment="1" applyProtection="1">
      <alignment horizontal="left" vertical="center"/>
    </xf>
    <xf numFmtId="49" fontId="2" fillId="0" borderId="0" xfId="0" applyNumberFormat="1" applyFill="1" applyBorder="1" applyAlignment="1" applyProtection="1">
      <alignment horizontal="right" vertical="center"/>
    </xf>
    <xf numFmtId="1" fontId="2" fillId="0" borderId="0" xfId="0" applyNumberFormat="1" applyFill="1" applyBorder="1" applyAlignment="1" applyProtection="1">
      <alignment horizontal="right" vertical="center"/>
    </xf>
    <xf numFmtId="1" fontId="2" fillId="0" borderId="1" xfId="0" applyNumberFormat="1" applyFill="1" applyBorder="1" applyAlignment="1" applyProtection="1">
      <alignment horizontal="center" vertical="center"/>
    </xf>
    <xf numFmtId="49" fontId="2" fillId="0" borderId="1" xfId="0" applyNumberFormat="1" applyFill="1" applyBorder="1" applyAlignment="1" applyProtection="1">
      <alignment horizontal="center" vertical="center"/>
    </xf>
    <xf numFmtId="49" fontId="2" fillId="0" borderId="1" xfId="0" applyNumberFormat="1" applyFill="1" applyBorder="1" applyAlignment="1" applyProtection="1">
      <alignment horizontal="center" vertical="center" wrapText="1"/>
    </xf>
    <xf numFmtId="1" fontId="2" fillId="0" borderId="1" xfId="0" applyNumberFormat="1" applyFill="1" applyBorder="1" applyAlignment="1" applyProtection="1">
      <alignment horizontal="center" vertical="center" wrapText="1"/>
    </xf>
    <xf numFmtId="49" fontId="2" fillId="0" borderId="1" xfId="0" applyNumberFormat="1" applyFill="1" applyBorder="1" applyAlignment="1" applyProtection="1">
      <alignment horizontal="left" vertical="center"/>
    </xf>
    <xf numFmtId="2" fontId="2" fillId="0" borderId="1" xfId="0" applyNumberFormat="1" applyFill="1" applyBorder="1" applyAlignment="1" applyProtection="1">
      <alignment horizontal="right" vertical="center"/>
    </xf>
    <xf numFmtId="0" fontId="2" fillId="0" borderId="0" xfId="0" applyFill="1" applyBorder="1" applyAlignment="1" applyProtection="1">
      <alignment vertical="top"/>
      <protection locked="0"/>
    </xf>
    <xf numFmtId="0" fontId="2" fillId="0" borderId="0" xfId="0" applyFill="1" applyBorder="1" applyAlignment="1" applyProtection="1">
      <alignment horizontal="right" vertical="center" wrapText="1"/>
      <protection locked="0"/>
    </xf>
    <xf numFmtId="0" fontId="2" fillId="0" borderId="0" xfId="0" applyFill="1" applyBorder="1" applyAlignment="1" applyProtection="1">
      <alignment horizontal="left" vertical="center" wrapText="1"/>
      <protection locked="0"/>
    </xf>
    <xf numFmtId="0" fontId="2" fillId="0" borderId="1" xfId="0" applyFill="1" applyBorder="1" applyAlignment="1" applyProtection="1">
      <alignment horizontal="center" vertical="center" wrapText="1"/>
      <protection locked="0"/>
    </xf>
    <xf numFmtId="0" fontId="2" fillId="0" borderId="1" xfId="0" applyFill="1" applyBorder="1" applyAlignment="1" applyProtection="1">
      <alignment horizontal="center" vertical="center"/>
      <protection locked="0"/>
    </xf>
    <xf numFmtId="0" fontId="2" fillId="0" borderId="0" xfId="0" applyFill="1" applyAlignment="1" applyProtection="1">
      <alignment horizontal="right" vertical="center" wrapText="1"/>
      <protection locked="0"/>
    </xf>
    <xf numFmtId="0" fontId="2" fillId="0" borderId="0" xfId="0" applyFill="1" applyAlignment="1" applyProtection="1">
      <alignment horizontal="left" vertical="center" wrapText="1"/>
      <protection locked="0"/>
    </xf>
    <xf numFmtId="49" fontId="2" fillId="0" borderId="1" xfId="0" applyNumberFormat="1" applyBorder="1" applyAlignment="1" applyProtection="1">
      <alignment horizontal="left" vertical="center"/>
    </xf>
    <xf numFmtId="2" fontId="2" fillId="0" borderId="1" xfId="0" applyNumberFormat="1" applyBorder="1" applyAlignment="1" applyProtection="1">
      <alignment horizontal="right" vertical="center"/>
    </xf>
    <xf numFmtId="0" fontId="3" fillId="0" borderId="0" xfId="0" applyFill="1" applyAlignment="1" applyProtection="1">
      <alignment horizontal="center" vertical="center" wrapText="1"/>
      <protection locked="0"/>
    </xf>
    <xf numFmtId="0" fontId="2" fillId="0" borderId="0" xfId="0" applyFill="1" applyAlignment="1" applyProtection="1">
      <alignment horizontal="center" vertical="center" wrapText="1"/>
      <protection locked="0"/>
    </xf>
    <xf numFmtId="0" fontId="3" fillId="0" borderId="0" xfId="0" applyFill="1" applyBorder="1" applyAlignment="1" applyProtection="1">
      <alignment horizontal="center" vertical="center" wrapText="1"/>
      <protection locked="0"/>
    </xf>
    <xf numFmtId="0" fontId="2" fillId="0" borderId="0" xfId="0" applyFill="1" applyBorder="1" applyAlignment="1" applyProtection="1">
      <alignment horizontal="center" vertical="center" wrapText="1"/>
      <protection locked="0"/>
    </xf>
    <xf numFmtId="0" fontId="2" fillId="0" borderId="0" xfId="0" applyFill="1" applyBorder="1" applyAlignment="1" applyProtection="1">
      <alignment horizontal="center" vertical="center"/>
      <protection locked="0"/>
    </xf>
    <xf numFmtId="1" fontId="1" fillId="0" borderId="0" xfId="0" applyNumberFormat="1" applyFill="1" applyAlignment="1" applyProtection="1">
      <alignment horizontal="center" vertical="center"/>
    </xf>
    <xf numFmtId="1" fontId="2" fillId="0" borderId="0" xfId="0" applyNumberFormat="1" applyFill="1" applyAlignment="1" applyProtection="1">
      <alignment horizontal="left" vertical="center"/>
    </xf>
    <xf numFmtId="49" fontId="2" fillId="0" borderId="0" xfId="0">
      <alignment horizontal="left" vertical="center"/>
    </xf>
    <xf numFmtId="2" fontId="2" fillId="0" borderId="0" xfId="0">
      <alignment horizontal="right" vertical="center"/>
    </xf>
    <xf numFmtId="49" fontId="2" fillId="0" borderId="11" xfId="0" applyBorder="1">
      <alignment horizontal="left" vertical="center"/>
    </xf>
    <xf numFmtId="2" fontId="2" fillId="0" borderId="11" xfId="0" applyBorder="1">
      <alignment horizontal="right" vertical="center"/>
    </xf>
    <xf numFmtId="2" fontId="2" fillId="0" borderId="12" xfId="0">
      <alignment horizontal="right" vertical="center"/>
    </xf>
    <xf numFmtId="2" fontId="2" fillId="0" borderId="11" xfId="0" applyNumberFormat="1" applyBorder="1" applyAlignment="1" applyProtection="1">
      <alignment horizontal="right" vertical="center"/>
    </xf>
    <xf numFmtId="2" fontId="2" fillId="0" borderId="13" xfId="0" applyBorder="1">
      <alignment horizontal="right" vertical="center"/>
    </xf>
    <xf numFmtId="49" fontId="2" fillId="0" borderId="11" xfId="0" applyNumberFormat="1" applyBorder="1" applyAlignment="1" applyProtection="1">
      <alignment horizontal="left" vertical="center"/>
    </xf>
  </cellXfs>
  <cellStyles count="49">
    <cellStyle name="20% - 强调文字1" xfId="25" builtinId="30"/>
    <cellStyle name="20% - 强调文字2" xfId="29" builtinId="34"/>
    <cellStyle name="20% - 强调文字3" xfId="33" builtinId="38"/>
    <cellStyle name="20% - 强调文字4" xfId="37" builtinId="42"/>
    <cellStyle name="20% - 强调文字5" xfId="41" builtinId="46"/>
    <cellStyle name="20% - 强调文字6" xfId="45" builtinId="50"/>
    <cellStyle name="40% - 强调文字1" xfId="26" builtinId="31"/>
    <cellStyle name="40% - 强调文字2" xfId="30" builtinId="35"/>
    <cellStyle name="40% - 强调文字3" xfId="34" builtinId="39"/>
    <cellStyle name="40% - 强调文字4" xfId="38" builtinId="43"/>
    <cellStyle name="40% - 强调文字5" xfId="42" builtinId="47"/>
    <cellStyle name="40% - 强调文字6" xfId="46" builtinId="51"/>
    <cellStyle name="60% - 强调文字1" xfId="27" builtinId="32"/>
    <cellStyle name="60% - 强调文字2" xfId="31" builtinId="36"/>
    <cellStyle name="60% - 强调文字3" xfId="35" builtinId="40"/>
    <cellStyle name="60% - 强调文字4" xfId="39" builtinId="44"/>
    <cellStyle name="60% - 强调文字5" xfId="43" builtinId="48"/>
    <cellStyle name="60% - 强调文字6" xfId="47" builtinId="52"/>
    <cellStyle name="Followed Hyperlink" xfId="7" builtinId="9" hidden="1"/>
    <cellStyle name="Hyperlink" xfId="6" builtinId="8" hidden="1"/>
    <cellStyle name="千位分隔" xfId="1" builtinId="3"/>
    <cellStyle name="千位分隔[0]" xfId="4" builtinId="6"/>
    <cellStyle name="好" xfId="21" builtinId="26"/>
    <cellStyle name="差" xfId="22" builtinId="27"/>
    <cellStyle name="常规" xfId="0" builtinId="0"/>
    <cellStyle name="强调文字1" xfId="24" builtinId="29"/>
    <cellStyle name="强调文字2" xfId="28" builtinId="33"/>
    <cellStyle name="强调文字3" xfId="32" builtinId="37"/>
    <cellStyle name="强调文字4" xfId="36" builtinId="41"/>
    <cellStyle name="强调文字5" xfId="40" builtinId="45"/>
    <cellStyle name="强调文字6" xfId="44" builtinId="49"/>
    <cellStyle name="批注" xfId="8" builtinId="10"/>
    <cellStyle name="标题" xfId="10" builtinId="15"/>
    <cellStyle name="标题 1" xfId="11" builtinId="16"/>
    <cellStyle name="标题 2" xfId="12" builtinId="17"/>
    <cellStyle name="标题 3" xfId="13" builtinId="18"/>
    <cellStyle name="标题 4" xfId="14" builtinId="19"/>
    <cellStyle name="检查单元格" xfId="18" builtinId="23"/>
    <cellStyle name="汇总" xfId="20" builtinId="25"/>
    <cellStyle name="百分比" xfId="3" builtinId="5"/>
    <cellStyle name="解释性文本" xfId="48" builtinId="53"/>
    <cellStyle name="警告文本" xfId="9" builtinId="11"/>
    <cellStyle name="计算" xfId="17" builtinId="22"/>
    <cellStyle name="货币" xfId="2" builtinId="4"/>
    <cellStyle name="货币[0]" xfId="5" builtinId="7"/>
    <cellStyle name="输入" xfId="15" builtinId="20"/>
    <cellStyle name="输出" xfId="16" builtinId="21"/>
    <cellStyle name="适中" xfId="23" builtinId="28"/>
    <cellStyle name="链接的单元格" xfId="19" builtinId="24"/>
  </cellStyles>
</styleSheet>
</file>

<file path=xl/_rels/workbook.xml.rels><?xml version="1.0" encoding="UTF-8"?>
<Relationships xmlns="http://schemas.openxmlformats.org/package/2006/relationships"><Relationship Id="rId1" Type="http://schemas.openxmlformats.org/officeDocument/2006/relationships/worksheet" Target="worksheets/sheet1.xml"></Relationship><Relationship Id="rId2" Type="http://schemas.openxmlformats.org/officeDocument/2006/relationships/worksheet" Target="worksheets/sheet2.xml"></Relationship><Relationship Id="rId3" Type="http://schemas.openxmlformats.org/officeDocument/2006/relationships/worksheet" Target="worksheets/sheet3.xml"></Relationship><Relationship Id="rId4" Type="http://schemas.openxmlformats.org/officeDocument/2006/relationships/worksheet" Target="worksheets/sheet4.xml"></Relationship><Relationship Id="rId5" Type="http://schemas.openxmlformats.org/officeDocument/2006/relationships/worksheet" Target="worksheets/sheet5.xml"></Relationship><Relationship Id="rId6" Type="http://schemas.openxmlformats.org/officeDocument/2006/relationships/worksheet" Target="worksheets/sheet6.xml"></Relationship><Relationship Id="rId7" Type="http://schemas.openxmlformats.org/officeDocument/2006/relationships/worksheet" Target="worksheets/sheet7.xml"></Relationship><Relationship Id="rId8" Type="http://schemas.openxmlformats.org/officeDocument/2006/relationships/worksheet" Target="worksheets/sheet8.xml"></Relationship><Relationship Id="rId9" Type="http://schemas.openxmlformats.org/officeDocument/2006/relationships/worksheet" Target="worksheets/sheet9.xml"></Relationship><Relationship Id="rId10" Type="http://schemas.openxmlformats.org/officeDocument/2006/relationships/theme" Target="theme/theme1.xml"></Relationship><Relationship Id="rId11" Type="http://schemas.openxmlformats.org/officeDocument/2006/relationships/styles" Target="styles.xml"></Relationship><Relationship Id="rId12" Type="http://schemas.openxmlformats.org/officeDocument/2006/relationships/sharedStrings" Target="sharedStrings.xml"></Relationship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?>
<Relationships xmlns="http://schemas.openxmlformats.org/package/2006/relationships"></Relationships>
</file>

<file path=xl/worksheets/_rels/sheet2.xml.rels><?xml version="1.0" encoding="UTF-8"?>
<Relationships xmlns="http://schemas.openxmlformats.org/package/2006/relationships"></Relationships>
</file>

<file path=xl/worksheets/_rels/sheet3.xml.rels><?xml version="1.0" encoding="UTF-8"?>
<Relationships xmlns="http://schemas.openxmlformats.org/package/2006/relationships"></Relationships>
</file>

<file path=xl/worksheets/_rels/sheet4.xml.rels><?xml version="1.0" encoding="UTF-8"?>
<Relationships xmlns="http://schemas.openxmlformats.org/package/2006/relationships"></Relationships>
</file>

<file path=xl/worksheets/_rels/sheet5.xml.rels><?xml version="1.0" encoding="UTF-8"?>
<Relationships xmlns="http://schemas.openxmlformats.org/package/2006/relationships"></Relationships>
</file>

<file path=xl/worksheets/_rels/sheet6.xml.rels><?xml version="1.0" encoding="UTF-8"?>
<Relationships xmlns="http://schemas.openxmlformats.org/package/2006/relationships"></Relationships>
</file>

<file path=xl/worksheets/_rels/sheet7.xml.rels><?xml version="1.0" encoding="UTF-8"?>
<Relationships xmlns="http://schemas.openxmlformats.org/package/2006/relationships"></Relationships>
</file>

<file path=xl/worksheets/_rels/sheet8.xml.rels><?xml version="1.0" encoding="UTF-8"?>
<Relationships xmlns="http://schemas.openxmlformats.org/package/2006/relationships"></Relationships>
</file>

<file path=xl/worksheets/_rels/sheet9.xml.rels><?xml version="1.0" encoding="UTF-8"?>
<Relationships xmlns="http://schemas.openxmlformats.org/package/2006/relationships"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38"/>
  <sheetViews>
    <sheetView topLeftCell="A7" workbookViewId="0">
      <selection activeCell="G17" sqref="G17"/>
    </sheetView>
  </sheetViews>
  <sheetFormatPr defaultColWidth="9.00000000" defaultRowHeight="13.500000"/>
  <cols>
    <col min="2" max="2" width="22.13223087" customWidth="1" outlineLevel="0"/>
    <col min="3" max="3" width="11.06861602" customWidth="1" outlineLevel="0"/>
    <col min="4" max="4" width="23.89235317" customWidth="1" outlineLevel="0"/>
    <col min="5" max="5" width="15.84608661" customWidth="1" outlineLevel="0"/>
  </cols>
  <sheetData>
    <row r="1" spans="1:5" ht="34.500000" customHeight="1">
      <c r="A1" s="20" t="s">
        <v>0</v>
      </c>
      <c r="B1" s="21" t="str">
        <f>""</f>
        <v/>
      </c>
      <c r="C1" s="21" t="str">
        <f>""</f>
        <v/>
      </c>
      <c r="D1" s="16" t="str">
        <f>""</f>
        <v/>
      </c>
      <c r="E1" s="21" t="str">
        <f>""</f>
        <v/>
      </c>
    </row>
    <row r="2" spans="1:5">
      <c r="A2" s="17" t="s">
        <v>138</v>
      </c>
      <c r="B2" s="21" t="s">
        <v>2</v>
      </c>
      <c r="C2" s="21" t="str">
        <f>""</f>
        <v/>
      </c>
      <c r="D2" s="17" t="s">
        <v>176</v>
      </c>
      <c r="E2" s="16" t="s">
        <v>4</v>
      </c>
    </row>
    <row r="3" spans="1:5">
      <c r="A3" s="14" t="s">
        <v>5</v>
      </c>
      <c r="B3" s="14" t="s">
        <v>6</v>
      </c>
      <c r="C3" s="14" t="s">
        <v>7</v>
      </c>
      <c r="D3" s="14" t="s">
        <v>8</v>
      </c>
      <c r="E3" s="14" t="str">
        <f>""</f>
        <v/>
      </c>
    </row>
    <row r="4" spans="1:5">
      <c r="A4" s="14" t="s">
        <v>9</v>
      </c>
      <c r="B4" s="14" t="s">
        <v>10</v>
      </c>
      <c r="C4" s="14" t="s">
        <v>11</v>
      </c>
      <c r="D4" s="14" t="s">
        <v>10</v>
      </c>
      <c r="E4" s="14" t="s">
        <v>11</v>
      </c>
    </row>
    <row r="5" spans="1:5">
      <c r="A5" s="14" t="s">
        <v>9</v>
      </c>
      <c r="B5" s="14">
        <v>1</v>
      </c>
      <c r="C5" s="14">
        <v>2</v>
      </c>
      <c r="D5" s="14">
        <v>3</v>
      </c>
      <c r="E5" s="14">
        <v>4</v>
      </c>
    </row>
    <row r="6" spans="1:5">
      <c r="A6" s="5">
        <v>1</v>
      </c>
      <c r="B6" s="9" t="s">
        <v>16</v>
      </c>
      <c r="C6" s="10">
        <v>307.68</v>
      </c>
      <c r="D6" s="29" t="s">
        <v>17</v>
      </c>
      <c r="E6" s="30"/>
    </row>
    <row r="7" spans="1:5">
      <c r="A7" s="5">
        <v>2</v>
      </c>
      <c r="B7" s="9" t="s">
        <v>18</v>
      </c>
      <c r="C7" s="30"/>
      <c r="D7" s="29" t="s">
        <v>19</v>
      </c>
      <c r="E7" s="30"/>
    </row>
    <row r="8" spans="1:5">
      <c r="A8" s="5">
        <v>3</v>
      </c>
      <c r="B8" s="9" t="s">
        <v>20</v>
      </c>
      <c r="C8" s="30"/>
      <c r="D8" s="29" t="s">
        <v>21</v>
      </c>
      <c r="E8" s="30"/>
    </row>
    <row r="9" spans="1:5">
      <c r="A9" s="5">
        <v>4</v>
      </c>
      <c r="B9" s="18" t="s">
        <v>22</v>
      </c>
      <c r="C9" s="30"/>
      <c r="D9" s="29" t="s">
        <v>23</v>
      </c>
      <c r="E9" s="30"/>
    </row>
    <row r="10" spans="1:5">
      <c r="A10" s="5">
        <v>5</v>
      </c>
      <c r="B10" s="18" t="s">
        <v>24</v>
      </c>
      <c r="C10" s="30"/>
      <c r="D10" s="29" t="s">
        <v>25</v>
      </c>
      <c r="E10" s="30"/>
    </row>
    <row r="11" spans="1:5">
      <c r="A11" s="5">
        <v>6</v>
      </c>
      <c r="B11" s="18" t="s">
        <v>26</v>
      </c>
      <c r="C11" s="30"/>
      <c r="D11" s="29" t="s">
        <v>27</v>
      </c>
      <c r="E11" s="30"/>
    </row>
    <row r="12" spans="1:5">
      <c r="A12" s="5">
        <v>7</v>
      </c>
      <c r="B12" s="18" t="s">
        <v>28</v>
      </c>
      <c r="C12" s="30"/>
      <c r="D12" s="29" t="s">
        <v>140</v>
      </c>
      <c r="E12" s="30"/>
    </row>
    <row r="13" spans="1:5">
      <c r="A13" s="5">
        <v>8</v>
      </c>
      <c r="B13" s="18" t="s">
        <v>30</v>
      </c>
      <c r="C13" s="19" t="s">
        <v>30</v>
      </c>
      <c r="D13" s="29" t="s">
        <v>31</v>
      </c>
      <c r="E13" s="30"/>
    </row>
    <row r="14" spans="1:5">
      <c r="A14" s="5">
        <v>9</v>
      </c>
      <c r="B14" s="18" t="s">
        <v>30</v>
      </c>
      <c r="C14" s="19" t="s">
        <v>30</v>
      </c>
      <c r="D14" s="29" t="s">
        <v>141</v>
      </c>
      <c r="E14" s="30"/>
    </row>
    <row r="15" spans="1:5">
      <c r="A15" s="5">
        <v>10</v>
      </c>
      <c r="B15" s="18" t="s">
        <v>30</v>
      </c>
      <c r="C15" s="19" t="s">
        <v>30</v>
      </c>
      <c r="D15" s="29" t="s">
        <v>142</v>
      </c>
      <c r="E15" s="30"/>
    </row>
    <row r="16" spans="1:5">
      <c r="A16" s="5">
        <v>11</v>
      </c>
      <c r="B16" s="18" t="s">
        <v>30</v>
      </c>
      <c r="C16" s="19" t="s">
        <v>30</v>
      </c>
      <c r="D16" s="29" t="s">
        <v>143</v>
      </c>
      <c r="E16" s="30">
        <v>107.68</v>
      </c>
    </row>
    <row r="17" spans="1:5">
      <c r="A17" s="5">
        <v>12</v>
      </c>
      <c r="B17" s="18" t="s">
        <v>30</v>
      </c>
      <c r="C17" s="19" t="s">
        <v>30</v>
      </c>
      <c r="D17" s="29" t="s">
        <v>144</v>
      </c>
      <c r="E17" s="30">
        <v>200</v>
      </c>
    </row>
    <row r="18" spans="1:5">
      <c r="A18" s="5">
        <v>13</v>
      </c>
      <c r="B18" s="18" t="s">
        <v>30</v>
      </c>
      <c r="C18" s="19" t="s">
        <v>30</v>
      </c>
      <c r="D18" s="29" t="s">
        <v>145</v>
      </c>
      <c r="E18" s="30"/>
    </row>
    <row r="19" spans="1:5">
      <c r="A19" s="5">
        <v>14</v>
      </c>
      <c r="B19" s="18" t="s">
        <v>30</v>
      </c>
      <c r="C19" s="19" t="s">
        <v>30</v>
      </c>
      <c r="D19" s="29" t="s">
        <v>146</v>
      </c>
      <c r="E19" s="30"/>
    </row>
    <row r="20" spans="1:5">
      <c r="A20" s="5">
        <v>15</v>
      </c>
      <c r="B20" s="18" t="s">
        <v>30</v>
      </c>
      <c r="C20" s="19" t="s">
        <v>30</v>
      </c>
      <c r="D20" s="29" t="s">
        <v>147</v>
      </c>
      <c r="E20" s="30"/>
    </row>
    <row r="21" spans="1:5">
      <c r="A21" s="5">
        <v>16</v>
      </c>
      <c r="B21" s="18" t="s">
        <v>30</v>
      </c>
      <c r="C21" s="19" t="s">
        <v>30</v>
      </c>
      <c r="D21" s="29" t="s">
        <v>148</v>
      </c>
      <c r="E21" s="30"/>
    </row>
    <row r="22" spans="1:5">
      <c r="A22" s="5">
        <v>17</v>
      </c>
      <c r="B22" s="18" t="s">
        <v>30</v>
      </c>
      <c r="C22" s="19" t="s">
        <v>30</v>
      </c>
      <c r="D22" s="29" t="s">
        <v>149</v>
      </c>
      <c r="E22" s="30"/>
    </row>
    <row r="23" spans="1:5">
      <c r="A23" s="5">
        <v>18</v>
      </c>
      <c r="B23" s="18" t="s">
        <v>30</v>
      </c>
      <c r="C23" s="19" t="s">
        <v>30</v>
      </c>
      <c r="D23" s="29" t="s">
        <v>150</v>
      </c>
      <c r="E23" s="30"/>
    </row>
    <row r="24" spans="1:5">
      <c r="A24" s="5">
        <v>19</v>
      </c>
      <c r="B24" s="18" t="s">
        <v>30</v>
      </c>
      <c r="C24" s="19" t="s">
        <v>30</v>
      </c>
      <c r="D24" s="29" t="s">
        <v>151</v>
      </c>
      <c r="E24" s="30"/>
    </row>
    <row r="25" spans="1:5">
      <c r="A25" s="5">
        <v>20</v>
      </c>
      <c r="B25" s="18" t="s">
        <v>30</v>
      </c>
      <c r="C25" s="19" t="s">
        <v>30</v>
      </c>
      <c r="D25" s="29" t="s">
        <v>152</v>
      </c>
      <c r="E25" s="30"/>
    </row>
    <row r="26" spans="1:5">
      <c r="A26" s="5">
        <v>21</v>
      </c>
      <c r="B26" s="18" t="s">
        <v>30</v>
      </c>
      <c r="C26" s="19" t="s">
        <v>30</v>
      </c>
      <c r="D26" s="29" t="s">
        <v>153</v>
      </c>
      <c r="E26" s="30"/>
    </row>
    <row r="27" spans="1:5">
      <c r="A27" s="5">
        <v>22</v>
      </c>
      <c r="B27" s="18" t="s">
        <v>30</v>
      </c>
      <c r="C27" s="19" t="s">
        <v>30</v>
      </c>
      <c r="D27" s="29" t="s">
        <v>154</v>
      </c>
      <c r="E27" s="30"/>
    </row>
    <row r="28" spans="1:5">
      <c r="A28" s="5">
        <v>23</v>
      </c>
      <c r="B28" s="18"/>
      <c r="C28" s="19"/>
      <c r="D28" s="29" t="s">
        <v>155</v>
      </c>
      <c r="E28" s="30"/>
    </row>
    <row r="29" spans="1:5">
      <c r="A29" s="5">
        <v>24</v>
      </c>
      <c r="B29" s="18"/>
      <c r="C29" s="19"/>
      <c r="D29" s="29" t="s">
        <v>156</v>
      </c>
      <c r="E29" s="30"/>
    </row>
    <row r="30" spans="1:5">
      <c r="A30" s="5">
        <v>25</v>
      </c>
      <c r="B30" s="18"/>
      <c r="C30" s="19"/>
      <c r="D30" s="29" t="s">
        <v>157</v>
      </c>
      <c r="E30" s="30"/>
    </row>
    <row r="31" spans="1:5">
      <c r="A31" s="5">
        <v>26</v>
      </c>
      <c r="B31" s="18"/>
      <c r="C31" s="19"/>
      <c r="D31" s="29" t="s">
        <v>158</v>
      </c>
      <c r="E31" s="30"/>
    </row>
    <row r="32" spans="1:5">
      <c r="A32" s="5">
        <v>27</v>
      </c>
      <c r="B32" s="18"/>
      <c r="C32" s="19"/>
      <c r="D32" s="29" t="s">
        <v>159</v>
      </c>
      <c r="E32" s="30"/>
    </row>
    <row r="33" spans="1:5">
      <c r="A33" s="5">
        <v>28</v>
      </c>
      <c r="B33" s="18"/>
      <c r="C33" s="19"/>
      <c r="D33" s="29" t="s">
        <v>160</v>
      </c>
      <c r="E33" s="30"/>
    </row>
    <row r="34" spans="1:5">
      <c r="A34" s="5">
        <v>29</v>
      </c>
      <c r="B34" s="18"/>
      <c r="C34" s="19"/>
      <c r="D34" s="29" t="s">
        <v>161</v>
      </c>
      <c r="E34" s="30"/>
    </row>
    <row r="35" spans="1:5">
      <c r="A35" s="5">
        <v>30</v>
      </c>
      <c r="B35" s="18" t="s">
        <v>46</v>
      </c>
      <c r="C35" s="19">
        <f>SUM(C6:C27)</f>
        <v>307.68</v>
      </c>
      <c r="D35" s="18" t="s">
        <v>47</v>
      </c>
      <c r="E35" s="19">
        <f>SUM(E15:E27)</f>
        <v>307.68</v>
      </c>
    </row>
    <row r="36" spans="1:5">
      <c r="A36" s="5">
        <v>31</v>
      </c>
      <c r="B36" s="18" t="s">
        <v>48</v>
      </c>
      <c r="C36" s="30"/>
      <c r="D36" s="18" t="s">
        <v>49</v>
      </c>
      <c r="E36" s="19"/>
    </row>
    <row r="37" spans="1:5">
      <c r="A37" s="5">
        <v>32</v>
      </c>
      <c r="B37" s="18" t="s">
        <v>50</v>
      </c>
      <c r="C37" s="30"/>
      <c r="D37" s="18" t="s">
        <v>51</v>
      </c>
      <c r="E37" s="19"/>
    </row>
    <row r="38" spans="1:5">
      <c r="A38" s="5">
        <v>33</v>
      </c>
      <c r="B38" s="18" t="s">
        <v>52</v>
      </c>
      <c r="C38" s="19">
        <f>SUM(C35:C36)</f>
        <v>307.68</v>
      </c>
      <c r="D38" s="18" t="s">
        <v>52</v>
      </c>
      <c r="E38" s="19">
        <f>SUM(E35:E37)</f>
        <v>307.68</v>
      </c>
    </row>
  </sheetData>
  <mergeCells count="5">
    <mergeCell ref="A1:E1"/>
    <mergeCell ref="A2:C2"/>
    <mergeCell ref="A3:A4"/>
    <mergeCell ref="B3:C3"/>
    <mergeCell ref="D3:E3"/>
  </mergeCells>
  <phoneticPr fontId="1" type="noConversion"/>
  <pageMargins left="0.70" right="0.70" top="0.75" bottom="0.75" header="0.30" footer="0.3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2"/>
  <sheetViews>
    <sheetView workbookViewId="0">
      <selection activeCell="G23" sqref="G23"/>
    </sheetView>
  </sheetViews>
  <sheetFormatPr defaultColWidth="9.00000000" defaultRowHeight="13.500000"/>
  <cols>
    <col min="2" max="2" width="12.70301353" customWidth="1" outlineLevel="0"/>
    <col min="3" max="3" width="31.05855762" customWidth="1" outlineLevel="0"/>
    <col min="4" max="5" width="9.93711006" customWidth="1" outlineLevel="0"/>
    <col min="6" max="6" width="9.68566428" customWidth="1" outlineLevel="0"/>
    <col min="8" max="8" width="15.09174835" customWidth="1" outlineLevel="0"/>
  </cols>
  <sheetData>
    <row r="1" spans="1:11" ht="33.000000" customHeight="1">
      <c r="A1" s="22" t="s">
        <v>53</v>
      </c>
      <c r="B1" s="23"/>
      <c r="C1" s="23"/>
      <c r="D1" s="23"/>
      <c r="E1" s="23"/>
      <c r="F1" s="23"/>
      <c r="G1" s="23"/>
      <c r="H1" s="23"/>
      <c r="I1" s="23"/>
      <c r="J1" s="12"/>
      <c r="K1" s="23"/>
    </row>
    <row r="2" spans="1:11">
      <c r="A2" s="13" t="s">
        <v>138</v>
      </c>
      <c r="B2" s="23"/>
      <c r="C2" s="23"/>
      <c r="D2" s="23"/>
      <c r="E2" s="23"/>
      <c r="F2" s="13"/>
      <c r="G2" s="23"/>
      <c r="H2" s="13" t="s">
        <v>169</v>
      </c>
      <c r="I2" s="23"/>
      <c r="J2" s="12" t="s">
        <v>4</v>
      </c>
      <c r="K2" s="23"/>
    </row>
    <row r="3" spans="1:11">
      <c r="A3" s="14" t="s">
        <v>5</v>
      </c>
      <c r="B3" s="14" t="s">
        <v>54</v>
      </c>
      <c r="C3" s="14"/>
      <c r="D3" s="14" t="s">
        <v>55</v>
      </c>
      <c r="E3" s="14" t="s">
        <v>56</v>
      </c>
      <c r="F3" s="14" t="s">
        <v>57</v>
      </c>
      <c r="G3" s="14" t="s">
        <v>58</v>
      </c>
      <c r="H3" s="14"/>
      <c r="I3" s="14" t="s">
        <v>59</v>
      </c>
      <c r="J3" s="14" t="s">
        <v>60</v>
      </c>
      <c r="K3" s="14" t="s">
        <v>61</v>
      </c>
    </row>
    <row r="4" spans="1:11" ht="22.500000">
      <c r="A4" s="14"/>
      <c r="B4" s="14" t="s">
        <v>62</v>
      </c>
      <c r="C4" s="14" t="s">
        <v>63</v>
      </c>
      <c r="D4" s="14"/>
      <c r="E4" s="14"/>
      <c r="F4" s="14" t="s">
        <v>64</v>
      </c>
      <c r="G4" s="14" t="s">
        <v>65</v>
      </c>
      <c r="H4" s="14" t="s">
        <v>66</v>
      </c>
      <c r="I4" s="14"/>
      <c r="J4" s="14"/>
      <c r="K4" s="14"/>
    </row>
    <row r="5" spans="1:11">
      <c r="A5" s="14" t="s">
        <v>9</v>
      </c>
      <c r="B5" s="14">
        <v>1</v>
      </c>
      <c r="C5" s="14">
        <v>2</v>
      </c>
      <c r="D5" s="14">
        <v>3</v>
      </c>
      <c r="E5" s="14">
        <v>4</v>
      </c>
      <c r="F5" s="14">
        <v>5</v>
      </c>
      <c r="G5" s="14">
        <v>6</v>
      </c>
      <c r="H5" s="14">
        <v>7</v>
      </c>
      <c r="I5" s="14">
        <v>8</v>
      </c>
      <c r="J5" s="14">
        <v>9</v>
      </c>
      <c r="K5" s="14">
        <v>10</v>
      </c>
    </row>
    <row r="6" spans="1:11">
      <c r="A6" s="5">
        <v>1</v>
      </c>
      <c r="B6" s="18" t="s">
        <v>30</v>
      </c>
      <c r="C6" s="18" t="s">
        <v>73</v>
      </c>
      <c r="D6" s="32">
        <f>SUM(D7+D10)</f>
        <v>307.68</v>
      </c>
      <c r="E6" s="32">
        <f>SUM(E7+E10)</f>
        <v>307.68</v>
      </c>
      <c r="F6" s="10"/>
      <c r="G6" s="10"/>
      <c r="H6" s="10"/>
      <c r="I6" s="10"/>
      <c r="J6" s="10"/>
      <c r="K6" s="10"/>
    </row>
    <row r="7" spans="1:11">
      <c r="A7" s="5">
        <v>2</v>
      </c>
      <c r="B7" s="18" t="s">
        <v>177</v>
      </c>
      <c r="C7" s="18" t="s">
        <v>75</v>
      </c>
      <c r="D7" s="32">
        <v>107.68</v>
      </c>
      <c r="E7" s="32">
        <v>107.68</v>
      </c>
      <c r="F7" s="10"/>
      <c r="G7" s="10"/>
      <c r="H7" s="10"/>
      <c r="I7" s="10"/>
      <c r="J7" s="10"/>
      <c r="K7" s="10"/>
    </row>
    <row r="8" spans="1:11">
      <c r="A8" s="5">
        <v>3</v>
      </c>
      <c r="B8" s="18" t="s">
        <v>178</v>
      </c>
      <c r="C8" s="18" t="s">
        <v>77</v>
      </c>
      <c r="D8" s="32">
        <v>107.68</v>
      </c>
      <c r="E8" s="32">
        <v>107.68</v>
      </c>
      <c r="F8" s="10"/>
      <c r="G8" s="10"/>
      <c r="H8" s="10"/>
      <c r="I8" s="10"/>
      <c r="J8" s="10"/>
      <c r="K8" s="10"/>
    </row>
    <row r="9" spans="1:11">
      <c r="A9" s="5">
        <v>4</v>
      </c>
      <c r="B9" s="18" t="s">
        <v>179</v>
      </c>
      <c r="C9" s="18" t="s">
        <v>79</v>
      </c>
      <c r="D9" s="32">
        <v>107.68</v>
      </c>
      <c r="E9" s="32">
        <v>107.68</v>
      </c>
      <c r="F9" s="10"/>
      <c r="G9" s="10"/>
      <c r="H9" s="10"/>
      <c r="I9" s="10"/>
      <c r="J9" s="10"/>
      <c r="K9" s="10"/>
    </row>
    <row r="10" spans="1:11">
      <c r="A10" s="5">
        <v>5</v>
      </c>
      <c r="B10" s="18" t="s">
        <v>180</v>
      </c>
      <c r="C10" s="18" t="s">
        <v>81</v>
      </c>
      <c r="D10" s="33">
        <v>200</v>
      </c>
      <c r="E10" s="33">
        <v>200</v>
      </c>
      <c r="F10" s="10"/>
      <c r="G10" s="10"/>
      <c r="H10" s="10"/>
      <c r="I10" s="10"/>
      <c r="J10" s="10"/>
      <c r="K10" s="10"/>
    </row>
    <row r="11" spans="1:11">
      <c r="A11" s="5">
        <v>6</v>
      </c>
      <c r="B11" s="18" t="s">
        <v>181</v>
      </c>
      <c r="C11" s="18" t="s">
        <v>139</v>
      </c>
      <c r="D11" s="33">
        <v>200</v>
      </c>
      <c r="E11" s="33">
        <v>200</v>
      </c>
      <c r="F11" s="10"/>
      <c r="G11" s="10"/>
      <c r="H11" s="10"/>
      <c r="I11" s="10"/>
      <c r="J11" s="10"/>
      <c r="K11" s="10"/>
    </row>
    <row r="12" spans="1:11">
      <c r="A12" s="5">
        <v>7</v>
      </c>
      <c r="B12" s="18" t="s">
        <v>182</v>
      </c>
      <c r="C12" s="18" t="s">
        <v>85</v>
      </c>
      <c r="D12" s="33">
        <v>200</v>
      </c>
      <c r="E12" s="33">
        <v>200</v>
      </c>
      <c r="F12" s="10"/>
      <c r="G12" s="10"/>
      <c r="H12" s="10"/>
      <c r="I12" s="10"/>
      <c r="J12" s="10"/>
      <c r="K12" s="10"/>
    </row>
  </sheetData>
  <mergeCells count="13">
    <mergeCell ref="A1:K1"/>
    <mergeCell ref="A2:G2"/>
    <mergeCell ref="H2:I2"/>
    <mergeCell ref="J2:K2"/>
    <mergeCell ref="A3:A4"/>
    <mergeCell ref="B3:C3"/>
    <mergeCell ref="D3:D4"/>
    <mergeCell ref="E3:E4"/>
    <mergeCell ref="F3:F4"/>
    <mergeCell ref="G3:H3"/>
    <mergeCell ref="I3:I4"/>
    <mergeCell ref="J3:J4"/>
    <mergeCell ref="K3:K4"/>
  </mergeCells>
  <phoneticPr fontId="1" type="noConversion"/>
  <pageMargins left="0.70" right="0.70" top="0.75" bottom="0.75" header="0.30" footer="0.30"/>
  <pageSetup paperSize="9" scale="98" orientation="landscape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2"/>
  <sheetViews>
    <sheetView workbookViewId="0">
      <selection activeCell="G31" sqref="G31"/>
    </sheetView>
  </sheetViews>
  <sheetFormatPr defaultColWidth="9.00000000" defaultRowHeight="13.500000"/>
  <cols>
    <col min="2" max="2" width="13.45735084" customWidth="1" outlineLevel="0"/>
    <col min="3" max="3" width="24.89813625" customWidth="1" outlineLevel="0"/>
    <col min="4" max="4" width="16.97759258" customWidth="1" outlineLevel="0"/>
    <col min="7" max="7" width="12.20012199" customWidth="1" outlineLevel="0"/>
    <col min="9" max="9" width="12.20012199" customWidth="1" outlineLevel="0"/>
  </cols>
  <sheetData>
    <row r="1" spans="1:9" s="1" customFormat="1" ht="33.000000" customHeight="1">
      <c r="A1" s="20" t="s">
        <v>86</v>
      </c>
      <c r="B1" s="21" t="str">
        <f>""</f>
        <v/>
      </c>
      <c r="C1" s="21" t="str">
        <f>""</f>
        <v/>
      </c>
      <c r="D1" s="21" t="str">
        <f>""</f>
        <v/>
      </c>
      <c r="E1" s="21" t="str">
        <f>""</f>
        <v/>
      </c>
      <c r="F1" s="21" t="str">
        <f>""</f>
        <v/>
      </c>
      <c r="G1" s="21" t="str">
        <f>""</f>
        <v/>
      </c>
      <c r="H1" s="16" t="str">
        <f>""</f>
        <v/>
      </c>
      <c r="I1" s="21" t="str">
        <f>""</f>
        <v/>
      </c>
    </row>
    <row r="2" spans="1:9" s="1" customFormat="1" ht="13.500000" customHeight="1">
      <c r="A2" s="17" t="s">
        <v>138</v>
      </c>
      <c r="B2" s="21" t="str">
        <f>""</f>
        <v/>
      </c>
      <c r="C2" s="21" t="str">
        <f>""</f>
        <v/>
      </c>
      <c r="D2" s="21" t="str">
        <f>""</f>
        <v/>
      </c>
      <c r="E2" s="17" t="s">
        <v>87</v>
      </c>
      <c r="F2" s="17" t="s">
        <v>170</v>
      </c>
      <c r="G2" s="21" t="str">
        <f>""</f>
        <v/>
      </c>
      <c r="H2" s="16" t="s">
        <v>4</v>
      </c>
      <c r="I2" s="21" t="str">
        <f>""</f>
        <v/>
      </c>
    </row>
    <row r="3" spans="1:9" s="1" customFormat="1" ht="13.500000" customHeight="1">
      <c r="A3" s="14" t="s">
        <v>5</v>
      </c>
      <c r="B3" s="14" t="s">
        <v>54</v>
      </c>
      <c r="C3" s="14" t="str">
        <f>""</f>
        <v/>
      </c>
      <c r="D3" s="14" t="s">
        <v>88</v>
      </c>
      <c r="E3" s="14" t="s">
        <v>89</v>
      </c>
      <c r="F3" s="14" t="s">
        <v>90</v>
      </c>
      <c r="G3" s="14" t="s">
        <v>91</v>
      </c>
      <c r="H3" s="14" t="s">
        <v>92</v>
      </c>
      <c r="I3" s="14" t="s">
        <v>93</v>
      </c>
    </row>
    <row r="4" spans="1:9" s="1" customFormat="1">
      <c r="A4" s="14" t="s">
        <v>9</v>
      </c>
      <c r="B4" s="14" t="s">
        <v>62</v>
      </c>
      <c r="C4" s="14" t="s">
        <v>63</v>
      </c>
      <c r="D4" s="14" t="str">
        <f>""</f>
        <v/>
      </c>
      <c r="E4" s="14" t="s">
        <v>64</v>
      </c>
      <c r="F4" s="14" t="s">
        <v>94</v>
      </c>
      <c r="G4" s="14" t="str">
        <f>""</f>
        <v/>
      </c>
      <c r="H4" s="14" t="str">
        <f>""</f>
        <v/>
      </c>
      <c r="I4" s="14" t="s">
        <v>95</v>
      </c>
    </row>
    <row r="5" spans="1:9" s="1" customFormat="1">
      <c r="A5" s="14" t="s">
        <v>9</v>
      </c>
      <c r="B5" s="14">
        <v>1</v>
      </c>
      <c r="C5" s="14">
        <v>2</v>
      </c>
      <c r="D5" s="14">
        <v>3</v>
      </c>
      <c r="E5" s="14">
        <v>4</v>
      </c>
      <c r="F5" s="14">
        <v>5</v>
      </c>
      <c r="G5" s="14">
        <v>6</v>
      </c>
      <c r="H5" s="14">
        <v>7</v>
      </c>
      <c r="I5" s="14">
        <v>8</v>
      </c>
    </row>
    <row r="6" spans="1:9">
      <c r="A6" s="5">
        <v>1</v>
      </c>
      <c r="B6" s="18" t="s">
        <v>30</v>
      </c>
      <c r="C6" s="18" t="s">
        <v>73</v>
      </c>
      <c r="D6" s="19">
        <f>SUM(D7+D10)</f>
        <v>307.68</v>
      </c>
      <c r="E6" s="19"/>
      <c r="F6" s="19">
        <f>SUM(F7+F10)</f>
        <v>307.68</v>
      </c>
      <c r="G6" s="19"/>
      <c r="H6" s="19"/>
      <c r="I6" s="19"/>
    </row>
    <row r="7" spans="1:9">
      <c r="A7" s="5">
        <v>2</v>
      </c>
      <c r="B7" s="18" t="s">
        <v>177</v>
      </c>
      <c r="C7" s="29" t="s">
        <v>75</v>
      </c>
      <c r="D7" s="32">
        <v>107.68</v>
      </c>
      <c r="E7" s="32"/>
      <c r="F7" s="32">
        <v>107.68</v>
      </c>
      <c r="G7" s="19"/>
      <c r="H7" s="19"/>
      <c r="I7" s="19"/>
    </row>
    <row r="8" spans="1:9">
      <c r="A8" s="5">
        <v>3</v>
      </c>
      <c r="B8" s="18" t="s">
        <v>178</v>
      </c>
      <c r="C8" s="29" t="s">
        <v>77</v>
      </c>
      <c r="D8" s="32">
        <v>107.68</v>
      </c>
      <c r="E8" s="32"/>
      <c r="F8" s="32">
        <v>107.68</v>
      </c>
      <c r="G8" s="19"/>
      <c r="H8" s="19"/>
      <c r="I8" s="19"/>
    </row>
    <row r="9" spans="1:9">
      <c r="A9" s="5">
        <v>4</v>
      </c>
      <c r="B9" s="18" t="s">
        <v>179</v>
      </c>
      <c r="C9" s="29" t="s">
        <v>79</v>
      </c>
      <c r="D9" s="32">
        <v>107.68</v>
      </c>
      <c r="E9" s="32"/>
      <c r="F9" s="32">
        <v>107.68</v>
      </c>
      <c r="G9" s="19"/>
      <c r="H9" s="19"/>
      <c r="I9" s="19"/>
    </row>
    <row r="10" spans="1:9">
      <c r="A10" s="5">
        <v>5</v>
      </c>
      <c r="B10" s="18" t="s">
        <v>180</v>
      </c>
      <c r="C10" s="29" t="s">
        <v>81</v>
      </c>
      <c r="D10" s="32">
        <v>200</v>
      </c>
      <c r="E10" s="32"/>
      <c r="F10" s="32">
        <v>200</v>
      </c>
      <c r="G10" s="19"/>
      <c r="H10" s="19"/>
      <c r="I10" s="19"/>
    </row>
    <row r="11" spans="1:9">
      <c r="A11" s="5">
        <v>6</v>
      </c>
      <c r="B11" s="18" t="s">
        <v>181</v>
      </c>
      <c r="C11" s="29" t="s">
        <v>139</v>
      </c>
      <c r="D11" s="32">
        <v>200</v>
      </c>
      <c r="E11" s="32"/>
      <c r="F11" s="32">
        <v>200</v>
      </c>
      <c r="G11" s="19"/>
      <c r="H11" s="19"/>
      <c r="I11" s="19"/>
    </row>
    <row r="12" spans="1:9">
      <c r="A12" s="5">
        <v>7</v>
      </c>
      <c r="B12" s="18" t="s">
        <v>182</v>
      </c>
      <c r="C12" s="29" t="s">
        <v>85</v>
      </c>
      <c r="D12" s="32">
        <v>200</v>
      </c>
      <c r="E12" s="32"/>
      <c r="F12" s="32">
        <v>200</v>
      </c>
      <c r="G12" s="19"/>
      <c r="H12" s="19"/>
      <c r="I12" s="19"/>
    </row>
  </sheetData>
  <mergeCells count="12">
    <mergeCell ref="A1:I1"/>
    <mergeCell ref="A2:E2"/>
    <mergeCell ref="F2:G2"/>
    <mergeCell ref="H2:I2"/>
    <mergeCell ref="A3:A4"/>
    <mergeCell ref="B3:C3"/>
    <mergeCell ref="D3:D4"/>
    <mergeCell ref="E3:E4"/>
    <mergeCell ref="F3:F4"/>
    <mergeCell ref="G3:G4"/>
    <mergeCell ref="H3:H4"/>
    <mergeCell ref="I3:I4"/>
  </mergeCells>
  <phoneticPr fontId="1" type="noConversion"/>
  <pageMargins left="0.70" right="0.70" top="0.75" bottom="0.75" header="0.30" footer="0.30"/>
  <pageSetup paperSize="9" orientation="landscape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7"/>
  <sheetViews>
    <sheetView workbookViewId="0">
      <selection activeCell="M22" sqref="M22"/>
    </sheetView>
  </sheetViews>
  <sheetFormatPr defaultColWidth="8.87500000" defaultRowHeight="13.500000"/>
  <cols>
    <col min="2" max="2" width="26.28108798" customWidth="1" outlineLevel="0"/>
    <col min="4" max="4" width="27.66403972" customWidth="1" outlineLevel="0"/>
    <col min="6" max="6" width="12.57729064" customWidth="1" outlineLevel="0"/>
    <col min="7" max="7" width="13.45735084" customWidth="1" outlineLevel="0"/>
    <col min="8" max="8" width="12.82873641" customWidth="1" outlineLevel="0"/>
  </cols>
  <sheetData>
    <row r="1" spans="1:8" s="1" customFormat="1" ht="33.000000" customHeight="1">
      <c r="A1" s="20" t="s">
        <v>96</v>
      </c>
      <c r="B1" s="21" t="str">
        <f>""</f>
        <v/>
      </c>
      <c r="C1" s="21" t="str">
        <f>""</f>
        <v/>
      </c>
      <c r="D1" s="21" t="str">
        <f>""</f>
        <v/>
      </c>
      <c r="E1" s="21" t="str">
        <f>""</f>
        <v/>
      </c>
      <c r="F1" s="21" t="str">
        <f>""</f>
        <v/>
      </c>
      <c r="G1" s="16" t="str">
        <f>""</f>
        <v/>
      </c>
      <c r="H1" s="21" t="str">
        <f>""</f>
        <v/>
      </c>
    </row>
    <row r="2" spans="1:8" s="1" customFormat="1">
      <c r="A2" s="17" t="s">
        <v>138</v>
      </c>
      <c r="B2" s="21" t="str">
        <f>""</f>
        <v/>
      </c>
      <c r="C2" s="21" t="str">
        <f>""</f>
        <v/>
      </c>
      <c r="D2" s="21" t="str">
        <f>""</f>
        <v/>
      </c>
      <c r="E2" s="17" t="s">
        <v>171</v>
      </c>
      <c r="F2" s="21" t="str">
        <f>""</f>
        <v/>
      </c>
      <c r="G2" s="16" t="s">
        <v>4</v>
      </c>
      <c r="H2" s="21" t="str">
        <f>""</f>
        <v/>
      </c>
    </row>
    <row r="3" spans="1:8" s="1" customFormat="1">
      <c r="A3" s="14" t="s">
        <v>5</v>
      </c>
      <c r="B3" s="14" t="s">
        <v>6</v>
      </c>
      <c r="C3" s="14" t="str">
        <f>""</f>
        <v/>
      </c>
      <c r="D3" s="14" t="s">
        <v>8</v>
      </c>
      <c r="E3" s="14" t="s">
        <v>58</v>
      </c>
      <c r="F3" s="14" t="s">
        <v>59</v>
      </c>
      <c r="G3" s="14" t="s">
        <v>60</v>
      </c>
      <c r="H3" s="14" t="s">
        <v>61</v>
      </c>
    </row>
    <row r="4" spans="1:8" s="1" customFormat="1" ht="22.500000">
      <c r="A4" s="14" t="s">
        <v>9</v>
      </c>
      <c r="B4" s="14" t="s">
        <v>10</v>
      </c>
      <c r="C4" s="14" t="s">
        <v>97</v>
      </c>
      <c r="D4" s="14" t="s">
        <v>10</v>
      </c>
      <c r="E4" s="14" t="s">
        <v>73</v>
      </c>
      <c r="F4" s="14" t="s">
        <v>98</v>
      </c>
      <c r="G4" s="14" t="s">
        <v>99</v>
      </c>
      <c r="H4" s="14" t="s">
        <v>100</v>
      </c>
    </row>
    <row r="5" spans="1:8" s="1" customFormat="1">
      <c r="A5" s="14" t="s">
        <v>9</v>
      </c>
      <c r="B5" s="14">
        <v>1</v>
      </c>
      <c r="C5" s="14">
        <v>2</v>
      </c>
      <c r="D5" s="14">
        <v>3</v>
      </c>
      <c r="E5" s="14">
        <v>4</v>
      </c>
      <c r="F5" s="14">
        <v>5</v>
      </c>
      <c r="G5" s="14">
        <v>6</v>
      </c>
      <c r="H5" s="14">
        <v>7</v>
      </c>
    </row>
    <row r="6" spans="1:8">
      <c r="A6" s="5">
        <v>1</v>
      </c>
      <c r="B6" s="29" t="s">
        <v>101</v>
      </c>
      <c r="C6" s="30">
        <v>107.68</v>
      </c>
      <c r="D6" s="29" t="s">
        <v>17</v>
      </c>
      <c r="E6" s="30"/>
      <c r="F6" s="30"/>
      <c r="G6" s="30"/>
      <c r="H6" s="30"/>
    </row>
    <row r="7" spans="1:8">
      <c r="A7" s="5">
        <v>2</v>
      </c>
      <c r="B7" s="29" t="s">
        <v>102</v>
      </c>
      <c r="C7" s="30">
        <v>200</v>
      </c>
      <c r="D7" s="29" t="s">
        <v>19</v>
      </c>
      <c r="E7" s="30"/>
      <c r="F7" s="30"/>
      <c r="G7" s="30"/>
      <c r="H7" s="30"/>
    </row>
    <row r="8" spans="1:8">
      <c r="A8" s="5">
        <v>3</v>
      </c>
      <c r="B8" s="29" t="s">
        <v>103</v>
      </c>
      <c r="C8" s="30"/>
      <c r="D8" s="29" t="s">
        <v>21</v>
      </c>
      <c r="E8" s="30"/>
      <c r="F8" s="30"/>
      <c r="G8" s="30"/>
      <c r="H8" s="30"/>
    </row>
    <row r="9" spans="1:8">
      <c r="A9" s="5">
        <v>4</v>
      </c>
      <c r="B9" s="29"/>
      <c r="C9" s="30"/>
      <c r="D9" s="29" t="s">
        <v>23</v>
      </c>
      <c r="E9" s="30"/>
      <c r="F9" s="30"/>
      <c r="G9" s="30"/>
      <c r="H9" s="30"/>
    </row>
    <row r="10" spans="1:8">
      <c r="A10" s="5">
        <v>5</v>
      </c>
      <c r="B10" s="29"/>
      <c r="C10" s="30"/>
      <c r="D10" s="29" t="s">
        <v>25</v>
      </c>
      <c r="E10" s="30"/>
      <c r="F10" s="30"/>
      <c r="G10" s="30"/>
      <c r="H10" s="30"/>
    </row>
    <row r="11" spans="1:8">
      <c r="A11" s="5">
        <v>6</v>
      </c>
      <c r="B11" s="29"/>
      <c r="C11" s="30"/>
      <c r="D11" s="29" t="s">
        <v>27</v>
      </c>
      <c r="E11" s="30"/>
      <c r="F11" s="30"/>
      <c r="G11" s="30"/>
      <c r="H11" s="30"/>
    </row>
    <row r="12" spans="1:8">
      <c r="A12" s="5">
        <v>7</v>
      </c>
      <c r="B12" s="29"/>
      <c r="C12" s="30"/>
      <c r="D12" s="29" t="s">
        <v>140</v>
      </c>
      <c r="E12" s="30"/>
      <c r="F12" s="30"/>
      <c r="G12" s="30"/>
      <c r="H12" s="30"/>
    </row>
    <row r="13" spans="1:8">
      <c r="A13" s="5">
        <v>8</v>
      </c>
      <c r="B13" s="29"/>
      <c r="C13" s="30"/>
      <c r="D13" s="29" t="s">
        <v>31</v>
      </c>
      <c r="E13" s="30"/>
      <c r="F13" s="30"/>
      <c r="G13" s="30"/>
      <c r="H13" s="30"/>
    </row>
    <row r="14" spans="1:8">
      <c r="A14" s="5">
        <v>9</v>
      </c>
      <c r="B14" s="29"/>
      <c r="C14" s="30"/>
      <c r="D14" s="29" t="s">
        <v>141</v>
      </c>
      <c r="E14" s="30"/>
      <c r="F14" s="30"/>
      <c r="G14" s="30"/>
      <c r="H14" s="30"/>
    </row>
    <row r="15" spans="1:8">
      <c r="A15" s="5">
        <v>10</v>
      </c>
      <c r="B15" s="29"/>
      <c r="C15" s="30"/>
      <c r="D15" s="29" t="s">
        <v>142</v>
      </c>
      <c r="E15" s="30"/>
      <c r="F15" s="30"/>
      <c r="G15" s="30"/>
      <c r="H15" s="30"/>
    </row>
    <row r="16" spans="1:8">
      <c r="A16" s="5">
        <v>11</v>
      </c>
      <c r="B16" s="29"/>
      <c r="C16" s="30"/>
      <c r="D16" s="29" t="s">
        <v>143</v>
      </c>
      <c r="E16" s="30">
        <v>107.68</v>
      </c>
      <c r="F16" s="30">
        <v>107.68</v>
      </c>
      <c r="G16" s="30"/>
      <c r="H16" s="30"/>
    </row>
    <row r="17" spans="1:8">
      <c r="A17" s="5">
        <v>12</v>
      </c>
      <c r="B17" s="29"/>
      <c r="C17" s="30"/>
      <c r="D17" s="29" t="s">
        <v>144</v>
      </c>
      <c r="E17" s="30">
        <v>200</v>
      </c>
      <c r="F17" s="30"/>
      <c r="G17" s="30">
        <v>200</v>
      </c>
      <c r="H17" s="30"/>
    </row>
    <row r="18" spans="1:8">
      <c r="A18" s="5">
        <v>13</v>
      </c>
      <c r="B18" s="29"/>
      <c r="C18" s="30"/>
      <c r="D18" s="29" t="s">
        <v>145</v>
      </c>
      <c r="E18" s="30"/>
      <c r="F18" s="30"/>
      <c r="G18" s="30"/>
      <c r="H18" s="30"/>
    </row>
    <row r="19" spans="1:8">
      <c r="A19" s="5">
        <v>14</v>
      </c>
      <c r="B19" s="29"/>
      <c r="C19" s="30"/>
      <c r="D19" s="29" t="s">
        <v>146</v>
      </c>
      <c r="E19" s="30"/>
      <c r="F19" s="30"/>
      <c r="G19" s="30"/>
      <c r="H19" s="30"/>
    </row>
    <row r="20" spans="1:8">
      <c r="A20" s="5">
        <v>15</v>
      </c>
      <c r="B20" s="29"/>
      <c r="C20" s="30"/>
      <c r="D20" s="29" t="s">
        <v>147</v>
      </c>
      <c r="E20" s="30"/>
      <c r="F20" s="30"/>
      <c r="G20" s="30"/>
      <c r="H20" s="30"/>
    </row>
    <row r="21" spans="1:8">
      <c r="A21" s="5">
        <v>16</v>
      </c>
      <c r="B21" s="29"/>
      <c r="C21" s="30"/>
      <c r="D21" s="29" t="s">
        <v>148</v>
      </c>
      <c r="E21" s="30"/>
      <c r="F21" s="30"/>
      <c r="G21" s="30"/>
      <c r="H21" s="30"/>
    </row>
    <row r="22" spans="1:8">
      <c r="A22" s="5">
        <v>17</v>
      </c>
      <c r="B22" s="29"/>
      <c r="C22" s="30"/>
      <c r="D22" s="29" t="s">
        <v>149</v>
      </c>
      <c r="E22" s="30"/>
      <c r="F22" s="30"/>
      <c r="G22" s="30"/>
      <c r="H22" s="30"/>
    </row>
    <row r="23" spans="1:8">
      <c r="A23" s="5">
        <v>18</v>
      </c>
      <c r="B23" s="29"/>
      <c r="C23" s="30"/>
      <c r="D23" s="29" t="s">
        <v>150</v>
      </c>
      <c r="E23" s="30"/>
      <c r="F23" s="30"/>
      <c r="G23" s="30"/>
      <c r="H23" s="30"/>
    </row>
    <row r="24" spans="1:8">
      <c r="A24" s="5">
        <v>19</v>
      </c>
      <c r="B24" s="29"/>
      <c r="C24" s="30"/>
      <c r="D24" s="29" t="s">
        <v>151</v>
      </c>
      <c r="E24" s="30"/>
      <c r="F24" s="30"/>
      <c r="G24" s="30"/>
      <c r="H24" s="30"/>
    </row>
    <row r="25" spans="1:8">
      <c r="A25" s="5">
        <v>20</v>
      </c>
      <c r="B25" s="29"/>
      <c r="C25" s="30"/>
      <c r="D25" s="29" t="s">
        <v>152</v>
      </c>
      <c r="E25" s="30"/>
      <c r="F25" s="30"/>
      <c r="G25" s="30"/>
      <c r="H25" s="30"/>
    </row>
    <row r="26" spans="1:8">
      <c r="A26" s="5">
        <v>21</v>
      </c>
      <c r="B26" s="29"/>
      <c r="C26" s="30"/>
      <c r="D26" s="29" t="s">
        <v>153</v>
      </c>
      <c r="E26" s="30"/>
      <c r="F26" s="30"/>
      <c r="G26" s="30"/>
      <c r="H26" s="30"/>
    </row>
    <row r="27" spans="1:8">
      <c r="A27" s="5">
        <v>22</v>
      </c>
      <c r="B27" s="29"/>
      <c r="C27" s="30"/>
      <c r="D27" s="29" t="s">
        <v>154</v>
      </c>
      <c r="E27" s="30"/>
      <c r="F27" s="30"/>
      <c r="G27" s="30"/>
      <c r="H27" s="30"/>
    </row>
    <row r="28" spans="1:8">
      <c r="A28" s="5">
        <v>23</v>
      </c>
      <c r="B28" s="29"/>
      <c r="C28" s="30"/>
      <c r="D28" s="29" t="s">
        <v>155</v>
      </c>
      <c r="E28" s="30"/>
      <c r="F28" s="30"/>
      <c r="G28" s="30"/>
      <c r="H28" s="30"/>
    </row>
    <row r="29" spans="1:8">
      <c r="A29" s="5">
        <v>24</v>
      </c>
      <c r="B29" s="29"/>
      <c r="C29" s="30"/>
      <c r="D29" s="29" t="s">
        <v>156</v>
      </c>
      <c r="E29" s="30"/>
      <c r="F29" s="30"/>
      <c r="G29" s="30"/>
      <c r="H29" s="30"/>
    </row>
    <row r="30" spans="1:8">
      <c r="A30" s="5">
        <v>25</v>
      </c>
      <c r="B30" s="29"/>
      <c r="C30" s="30"/>
      <c r="D30" s="29" t="s">
        <v>157</v>
      </c>
      <c r="E30" s="30"/>
      <c r="F30" s="30"/>
      <c r="G30" s="30"/>
      <c r="H30" s="30"/>
    </row>
    <row r="31" spans="1:8">
      <c r="A31" s="5">
        <v>26</v>
      </c>
      <c r="B31" s="29"/>
      <c r="C31" s="30"/>
      <c r="D31" s="29" t="s">
        <v>158</v>
      </c>
      <c r="E31" s="30"/>
      <c r="F31" s="30"/>
      <c r="G31" s="30"/>
      <c r="H31" s="30"/>
    </row>
    <row r="32" spans="1:8">
      <c r="A32" s="5">
        <v>27</v>
      </c>
      <c r="B32" s="29"/>
      <c r="C32" s="30"/>
      <c r="D32" s="29" t="s">
        <v>159</v>
      </c>
      <c r="E32" s="30"/>
      <c r="F32" s="30"/>
      <c r="G32" s="30"/>
      <c r="H32" s="30"/>
    </row>
    <row r="33" spans="1:8">
      <c r="A33" s="5">
        <v>28</v>
      </c>
      <c r="B33" s="29"/>
      <c r="C33" s="30"/>
      <c r="D33" s="29" t="s">
        <v>160</v>
      </c>
      <c r="E33" s="30"/>
      <c r="F33" s="30"/>
      <c r="G33" s="30"/>
      <c r="H33" s="30"/>
    </row>
    <row r="34" spans="1:8">
      <c r="A34" s="5">
        <v>29</v>
      </c>
      <c r="B34" s="29"/>
      <c r="C34" s="30"/>
      <c r="D34" s="29" t="s">
        <v>161</v>
      </c>
      <c r="E34" s="30"/>
      <c r="F34" s="30"/>
      <c r="G34" s="30"/>
      <c r="H34" s="30"/>
    </row>
    <row r="35" spans="1:8">
      <c r="A35" s="5">
        <v>30</v>
      </c>
      <c r="B35" s="29" t="s">
        <v>46</v>
      </c>
      <c r="C35" s="30">
        <f>SUM(C6:C34)</f>
        <v>307.68</v>
      </c>
      <c r="D35" s="29" t="s">
        <v>47</v>
      </c>
      <c r="E35" s="30">
        <f>SUM(E16:E34)</f>
        <v>307.68</v>
      </c>
      <c r="F35" s="30">
        <f>SUM(F16:F34)</f>
        <v>107.68</v>
      </c>
      <c r="G35" s="30">
        <f>SUM(G16:G34)</f>
        <v>200</v>
      </c>
      <c r="H35" s="30"/>
    </row>
    <row r="36" spans="1:8">
      <c r="A36" s="5">
        <v>31</v>
      </c>
      <c r="B36" s="29" t="s">
        <v>104</v>
      </c>
      <c r="C36" s="30"/>
      <c r="D36" s="29" t="s">
        <v>51</v>
      </c>
      <c r="E36" s="30"/>
      <c r="F36" s="30"/>
      <c r="G36" s="30"/>
      <c r="H36" s="30"/>
    </row>
    <row r="37" spans="1:8">
      <c r="A37" s="5">
        <v>32</v>
      </c>
      <c r="B37" s="18" t="s">
        <v>52</v>
      </c>
      <c r="C37" s="32">
        <f>SUM(C35:C36)</f>
        <v>307.68</v>
      </c>
      <c r="D37" s="18" t="s">
        <v>52</v>
      </c>
      <c r="E37" s="32">
        <f>SUM(E35:E36)</f>
        <v>307.68</v>
      </c>
      <c r="F37" s="32">
        <f>SUM(F35:F36)</f>
        <v>107.68</v>
      </c>
      <c r="G37" s="32">
        <f>SUM(G35:G36)</f>
        <v>200</v>
      </c>
      <c r="H37" s="32"/>
    </row>
  </sheetData>
  <mergeCells count="7">
    <mergeCell ref="A1:H1"/>
    <mergeCell ref="A2:D2"/>
    <mergeCell ref="E2:F2"/>
    <mergeCell ref="G2:H2"/>
    <mergeCell ref="A3:A4"/>
    <mergeCell ref="B3:C3"/>
    <mergeCell ref="D3:H3"/>
  </mergeCells>
  <phoneticPr fontId="1" type="noConversion"/>
  <pageMargins left="0.75" right="0.75" top="1.00" bottom="1.00" header="0.51" footer="0.51"/>
  <pageSetup paperSize="9" scale="84" orientation="landscape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"/>
  <sheetViews>
    <sheetView workbookViewId="0">
      <selection activeCell="F27" sqref="F27"/>
    </sheetView>
  </sheetViews>
  <sheetFormatPr defaultColWidth="8.87500000" defaultRowHeight="13.500000"/>
  <cols>
    <col min="2" max="2" width="13.58307372" customWidth="1" outlineLevel="0"/>
    <col min="3" max="3" width="30.93283473" customWidth="1" outlineLevel="0"/>
    <col min="4" max="4" width="14.08596526" customWidth="1" outlineLevel="0"/>
    <col min="5" max="5" width="16.72614681" customWidth="1" outlineLevel="0"/>
    <col min="6" max="6" width="17.60620700" customWidth="1" outlineLevel="0"/>
  </cols>
  <sheetData>
    <row r="1" spans="1:6" s="1" customFormat="1" ht="46.500000" customHeight="1">
      <c r="A1" s="20" t="s">
        <v>105</v>
      </c>
      <c r="B1" s="21" t="str">
        <f>""</f>
        <v/>
      </c>
      <c r="C1" s="21" t="str">
        <f>""</f>
        <v/>
      </c>
      <c r="D1" s="21" t="str">
        <f>""</f>
        <v/>
      </c>
      <c r="E1" s="16" t="str">
        <f>""</f>
        <v/>
      </c>
      <c r="F1" s="21" t="str">
        <f>""</f>
        <v/>
      </c>
    </row>
    <row r="2" spans="1:6" s="1" customFormat="1">
      <c r="A2" s="17" t="s">
        <v>138</v>
      </c>
      <c r="B2" s="21" t="str">
        <f>""</f>
        <v/>
      </c>
      <c r="C2" s="21" t="s">
        <v>2</v>
      </c>
      <c r="D2" s="21" t="str">
        <f>""</f>
        <v/>
      </c>
      <c r="E2" s="17" t="s">
        <v>172</v>
      </c>
      <c r="F2" s="16" t="s">
        <v>4</v>
      </c>
    </row>
    <row r="3" spans="1:6" s="1" customFormat="1">
      <c r="A3" s="14" t="s">
        <v>5</v>
      </c>
      <c r="B3" s="14" t="s">
        <v>54</v>
      </c>
      <c r="C3" s="14" t="str">
        <f>""</f>
        <v/>
      </c>
      <c r="D3" s="14" t="s">
        <v>73</v>
      </c>
      <c r="E3" s="14" t="s">
        <v>89</v>
      </c>
      <c r="F3" s="14" t="s">
        <v>90</v>
      </c>
    </row>
    <row r="4" spans="1:6" s="1" customFormat="1">
      <c r="A4" s="14" t="s">
        <v>9</v>
      </c>
      <c r="B4" s="14" t="s">
        <v>62</v>
      </c>
      <c r="C4" s="14" t="s">
        <v>63</v>
      </c>
      <c r="D4" s="14" t="str">
        <f>""</f>
        <v/>
      </c>
      <c r="E4" s="14" t="str">
        <f>""</f>
        <v/>
      </c>
      <c r="F4" s="14" t="s">
        <v>95</v>
      </c>
    </row>
    <row r="5" spans="1:6" s="1" customFormat="1">
      <c r="A5" s="14" t="s">
        <v>9</v>
      </c>
      <c r="B5" s="14">
        <v>1</v>
      </c>
      <c r="C5" s="14">
        <v>2</v>
      </c>
      <c r="D5" s="14">
        <v>3</v>
      </c>
      <c r="E5" s="14">
        <v>4</v>
      </c>
      <c r="F5" s="14">
        <v>5</v>
      </c>
    </row>
    <row r="6" spans="1:6">
      <c r="A6" s="5">
        <v>1</v>
      </c>
      <c r="B6" s="18" t="s">
        <v>30</v>
      </c>
      <c r="C6" s="18" t="s">
        <v>73</v>
      </c>
      <c r="D6" s="19">
        <f>SUM(D7)</f>
        <v>107.68</v>
      </c>
      <c r="E6" s="19"/>
      <c r="F6" s="19">
        <f>SUM(F7)</f>
        <v>107.68</v>
      </c>
    </row>
    <row r="7" spans="1:6">
      <c r="A7" s="5">
        <v>2</v>
      </c>
      <c r="B7" s="18" t="s">
        <v>183</v>
      </c>
      <c r="C7" s="18" t="s">
        <v>75</v>
      </c>
      <c r="D7" s="19">
        <v>107.68</v>
      </c>
      <c r="E7" s="19"/>
      <c r="F7" s="19">
        <v>107.68</v>
      </c>
    </row>
    <row r="8" spans="1:6">
      <c r="A8" s="5">
        <v>3</v>
      </c>
      <c r="B8" s="18" t="s">
        <v>184</v>
      </c>
      <c r="C8" s="18" t="s">
        <v>77</v>
      </c>
      <c r="D8" s="19">
        <v>107.68</v>
      </c>
      <c r="E8" s="19"/>
      <c r="F8" s="19">
        <v>107.68</v>
      </c>
    </row>
    <row r="9" spans="1:6">
      <c r="A9" s="5">
        <v>4</v>
      </c>
      <c r="B9" s="18" t="s">
        <v>185</v>
      </c>
      <c r="C9" s="18" t="s">
        <v>79</v>
      </c>
      <c r="D9" s="19">
        <v>107.68</v>
      </c>
      <c r="E9" s="19"/>
      <c r="F9" s="19">
        <v>107.68</v>
      </c>
    </row>
  </sheetData>
  <mergeCells count="7">
    <mergeCell ref="A1:F1"/>
    <mergeCell ref="A2:D2"/>
    <mergeCell ref="A3:A4"/>
    <mergeCell ref="B3:C3"/>
    <mergeCell ref="D3:D4"/>
    <mergeCell ref="E3:E4"/>
    <mergeCell ref="F3:F4"/>
  </mergeCells>
  <phoneticPr fontId="1" type="noConversion"/>
  <pageMargins left="0.75" right="0.75" top="1.00" bottom="1.00" header="0.51" footer="0.51"/>
  <pageSetup paperSize="9" orientation="landscape"/>
</worksheet>
</file>

<file path=xl/worksheets/sheet6.xml><?xml version="1.0" encoding="utf-8"?>
<worksheet xmlns="http://schemas.openxmlformats.org/spreadsheetml/2006/main" xmlns:r="http://schemas.openxmlformats.org/officeDocument/2006/relationships">
  <dimension ref="A1:F8"/>
  <sheetViews>
    <sheetView workbookViewId="0">
      <selection activeCell="F12" sqref="F12"/>
    </sheetView>
  </sheetViews>
  <sheetFormatPr defaultColWidth="8.87500000" defaultRowHeight="13.500000"/>
  <cols>
    <col min="2" max="2" width="15.46891795" customWidth="1" outlineLevel="0"/>
    <col min="3" max="3" width="31.68717204" customWidth="1" outlineLevel="0"/>
    <col min="5" max="5" width="11.69723045" customWidth="1" outlineLevel="0"/>
    <col min="6" max="6" width="15.84608661" customWidth="1" outlineLevel="0"/>
  </cols>
  <sheetData>
    <row r="1" spans="1:6" ht="30.750000" customHeight="1">
      <c r="A1" s="22" t="s">
        <v>106</v>
      </c>
      <c r="B1" s="23"/>
      <c r="C1" s="23"/>
      <c r="D1" s="23"/>
      <c r="E1" s="12"/>
      <c r="F1" s="23"/>
    </row>
    <row r="2" spans="1:6">
      <c r="A2" s="13" t="s">
        <v>138</v>
      </c>
      <c r="B2" s="23"/>
      <c r="C2" s="23"/>
      <c r="D2" s="23"/>
      <c r="E2" s="13" t="s">
        <v>173</v>
      </c>
      <c r="F2" s="12" t="s">
        <v>4</v>
      </c>
    </row>
    <row r="3" spans="1:6">
      <c r="A3" s="14" t="s">
        <v>5</v>
      </c>
      <c r="B3" s="14" t="s">
        <v>54</v>
      </c>
      <c r="C3" s="14"/>
      <c r="D3" s="14" t="s">
        <v>89</v>
      </c>
      <c r="E3" s="14"/>
      <c r="F3" s="14"/>
    </row>
    <row r="4" spans="1:6">
      <c r="A4" s="14"/>
      <c r="B4" s="14" t="s">
        <v>107</v>
      </c>
      <c r="C4" s="14" t="s">
        <v>63</v>
      </c>
      <c r="D4" s="14" t="s">
        <v>73</v>
      </c>
      <c r="E4" s="14" t="s">
        <v>108</v>
      </c>
      <c r="F4" s="14" t="s">
        <v>109</v>
      </c>
    </row>
    <row r="5" spans="1:6">
      <c r="A5" s="14" t="s">
        <v>9</v>
      </c>
      <c r="B5" s="14">
        <v>1</v>
      </c>
      <c r="C5" s="14">
        <v>2</v>
      </c>
      <c r="D5" s="14">
        <v>3</v>
      </c>
      <c r="E5" s="14">
        <v>4</v>
      </c>
      <c r="F5" s="14">
        <v>5</v>
      </c>
    </row>
    <row r="6" spans="1:6">
      <c r="A6" s="5">
        <v>1</v>
      </c>
      <c r="B6" s="9" t="s">
        <v>30</v>
      </c>
      <c r="C6" s="9" t="s">
        <v>73</v>
      </c>
      <c r="D6" s="10"/>
      <c r="E6" s="10"/>
      <c r="F6" s="10"/>
    </row>
    <row r="7" spans="1:6">
      <c r="A7" s="5"/>
      <c r="B7" s="9"/>
      <c r="C7" s="9"/>
      <c r="D7" s="10"/>
      <c r="E7" s="10"/>
      <c r="F7" s="10"/>
    </row>
    <row r="8" spans="1:6">
      <c r="A8" s="0" t="s">
        <v>110</v>
      </c>
    </row>
  </sheetData>
  <mergeCells count="5">
    <mergeCell ref="A1:F1"/>
    <mergeCell ref="A2:D2"/>
    <mergeCell ref="A3:A4"/>
    <mergeCell ref="B3:C3"/>
    <mergeCell ref="D3:F3"/>
  </mergeCells>
  <phoneticPr fontId="1" type="noConversion"/>
  <pageMargins left="0.75" right="0.75" top="1.00" bottom="1.00" header="0.51" footer="0.51"/>
  <pageSetup paperSize="9" orientation="landscape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"/>
  <sheetViews>
    <sheetView workbookViewId="0">
      <selection activeCell="F15" sqref="F15"/>
    </sheetView>
  </sheetViews>
  <sheetFormatPr defaultColWidth="8.87500000" defaultRowHeight="13.500000"/>
  <cols>
    <col min="2" max="2" width="17.98337566" customWidth="1" outlineLevel="0"/>
    <col min="3" max="3" width="31.68717204" customWidth="1" outlineLevel="0"/>
    <col min="5" max="5" width="15.97180950" customWidth="1" outlineLevel="0"/>
    <col min="6" max="6" width="19.61777316" customWidth="1" outlineLevel="0"/>
  </cols>
  <sheetData>
    <row r="1" spans="1:6" ht="40.500000" customHeight="1">
      <c r="A1" s="20" t="s">
        <v>111</v>
      </c>
      <c r="B1" s="21" t="str">
        <f>""</f>
        <v/>
      </c>
      <c r="C1" s="21" t="str">
        <f>""</f>
        <v/>
      </c>
      <c r="D1" s="21" t="str">
        <f>""</f>
        <v/>
      </c>
      <c r="E1" s="16" t="str">
        <f>""</f>
        <v/>
      </c>
      <c r="F1" s="21" t="str">
        <f>""</f>
        <v/>
      </c>
    </row>
    <row r="2" spans="1:6">
      <c r="A2" s="17" t="s">
        <v>138</v>
      </c>
      <c r="B2" s="21" t="str">
        <f>""</f>
        <v/>
      </c>
      <c r="C2" s="21" t="s">
        <v>2</v>
      </c>
      <c r="D2" s="21" t="str">
        <f>""</f>
        <v/>
      </c>
      <c r="E2" s="17" t="s">
        <v>174</v>
      </c>
      <c r="F2" s="16" t="s">
        <v>4</v>
      </c>
    </row>
    <row r="3" spans="1:6">
      <c r="A3" s="14" t="s">
        <v>5</v>
      </c>
      <c r="B3" s="14" t="s">
        <v>54</v>
      </c>
      <c r="C3" s="14" t="str">
        <f>""</f>
        <v/>
      </c>
      <c r="D3" s="14" t="s">
        <v>73</v>
      </c>
      <c r="E3" s="14" t="s">
        <v>89</v>
      </c>
      <c r="F3" s="14" t="s">
        <v>90</v>
      </c>
    </row>
    <row r="4" spans="1:6">
      <c r="A4" s="14" t="s">
        <v>9</v>
      </c>
      <c r="B4" s="14" t="s">
        <v>62</v>
      </c>
      <c r="C4" s="14" t="s">
        <v>63</v>
      </c>
      <c r="D4" s="14" t="str">
        <f>""</f>
        <v/>
      </c>
      <c r="E4" s="14" t="str">
        <f>""</f>
        <v/>
      </c>
      <c r="F4" s="14" t="s">
        <v>95</v>
      </c>
    </row>
    <row r="5" spans="1:6">
      <c r="A5" s="14" t="s">
        <v>9</v>
      </c>
      <c r="B5" s="14">
        <v>1</v>
      </c>
      <c r="C5" s="14">
        <v>2</v>
      </c>
      <c r="D5" s="14">
        <v>3</v>
      </c>
      <c r="E5" s="14">
        <v>4</v>
      </c>
      <c r="F5" s="14">
        <v>5</v>
      </c>
    </row>
    <row r="6" spans="1:6">
      <c r="A6" s="5">
        <v>1</v>
      </c>
      <c r="B6" s="18" t="s">
        <v>30</v>
      </c>
      <c r="C6" s="34" t="s">
        <v>73</v>
      </c>
      <c r="D6" s="32">
        <f>SUM(D7)</f>
        <v>200</v>
      </c>
      <c r="E6" s="32"/>
      <c r="F6" s="32">
        <f>SUM(F7)</f>
        <v>200</v>
      </c>
    </row>
    <row r="7" spans="1:6">
      <c r="A7" s="5">
        <v>2</v>
      </c>
      <c r="B7" s="18" t="s">
        <v>186</v>
      </c>
      <c r="C7" s="34" t="s">
        <v>81</v>
      </c>
      <c r="D7" s="32">
        <v>200</v>
      </c>
      <c r="E7" s="32"/>
      <c r="F7" s="32">
        <v>200</v>
      </c>
    </row>
    <row r="8" spans="1:6">
      <c r="A8" s="5">
        <v>3</v>
      </c>
      <c r="B8" s="18" t="s">
        <v>187</v>
      </c>
      <c r="C8" s="34" t="s">
        <v>164</v>
      </c>
      <c r="D8" s="32">
        <v>200</v>
      </c>
      <c r="E8" s="32"/>
      <c r="F8" s="32">
        <v>200</v>
      </c>
    </row>
    <row r="9" spans="1:6">
      <c r="A9" s="5">
        <v>4</v>
      </c>
      <c r="B9" s="18" t="s">
        <v>188</v>
      </c>
      <c r="C9" s="34" t="s">
        <v>85</v>
      </c>
      <c r="D9" s="32">
        <v>200</v>
      </c>
      <c r="E9" s="32"/>
      <c r="F9" s="32">
        <v>200</v>
      </c>
    </row>
  </sheetData>
  <mergeCells count="7">
    <mergeCell ref="A1:F1"/>
    <mergeCell ref="A2:D2"/>
    <mergeCell ref="A3:A4"/>
    <mergeCell ref="B3:C3"/>
    <mergeCell ref="D3:D4"/>
    <mergeCell ref="E3:E4"/>
    <mergeCell ref="F3:F4"/>
  </mergeCells>
  <phoneticPr fontId="1" type="noConversion"/>
  <pageMargins left="0.75" right="0.75" top="1.00" bottom="1.00" header="0.51" footer="0.51"/>
  <pageSetup paperSize="9" orientation="landscape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"/>
  <sheetViews>
    <sheetView workbookViewId="0">
      <selection activeCell="E16" sqref="E16"/>
    </sheetView>
  </sheetViews>
  <sheetFormatPr defaultColWidth="8.87500000" defaultRowHeight="13.500000"/>
  <cols>
    <col min="2" max="2" width="14.33741103" customWidth="1" outlineLevel="0"/>
    <col min="3" max="3" width="14.84030258" customWidth="1" outlineLevel="0"/>
    <col min="5" max="5" width="15.97180950" customWidth="1" outlineLevel="0"/>
    <col min="6" max="6" width="25.02385913" customWidth="1" outlineLevel="0"/>
  </cols>
  <sheetData>
    <row r="1" spans="1:6" ht="33.000000" customHeight="1">
      <c r="A1" s="22" t="s">
        <v>112</v>
      </c>
      <c r="B1" s="24"/>
      <c r="C1" s="24"/>
      <c r="D1" s="24"/>
      <c r="E1" s="12"/>
      <c r="F1" s="24"/>
    </row>
    <row r="2" spans="1:6">
      <c r="A2" s="13" t="s">
        <v>138</v>
      </c>
      <c r="B2" s="24"/>
      <c r="C2" s="23"/>
      <c r="D2" s="24"/>
      <c r="E2" s="13" t="s">
        <v>175</v>
      </c>
      <c r="F2" s="12" t="s">
        <v>4</v>
      </c>
    </row>
    <row r="3" spans="1:6">
      <c r="A3" s="14" t="s">
        <v>5</v>
      </c>
      <c r="B3" s="14" t="s">
        <v>54</v>
      </c>
      <c r="C3" s="15"/>
      <c r="D3" s="14" t="s">
        <v>73</v>
      </c>
      <c r="E3" s="14" t="s">
        <v>89</v>
      </c>
      <c r="F3" s="14" t="s">
        <v>90</v>
      </c>
    </row>
    <row r="4" spans="1:6">
      <c r="A4" s="14"/>
      <c r="B4" s="14" t="s">
        <v>62</v>
      </c>
      <c r="C4" s="14" t="s">
        <v>63</v>
      </c>
      <c r="D4" s="15"/>
      <c r="E4" s="15"/>
      <c r="F4" s="14"/>
    </row>
    <row r="5" spans="1:6">
      <c r="A5" s="14" t="s">
        <v>9</v>
      </c>
      <c r="B5" s="15"/>
      <c r="C5" s="15"/>
      <c r="D5" s="15"/>
      <c r="E5" s="15"/>
      <c r="F5" s="15"/>
    </row>
    <row r="6" spans="1:6">
      <c r="A6" s="0" t="s">
        <v>113</v>
      </c>
    </row>
  </sheetData>
  <mergeCells count="7">
    <mergeCell ref="A1:F1"/>
    <mergeCell ref="A2:D2"/>
    <mergeCell ref="A3:A4"/>
    <mergeCell ref="B3:C3"/>
    <mergeCell ref="D3:D4"/>
    <mergeCell ref="E3:E4"/>
    <mergeCell ref="F3:F4"/>
  </mergeCells>
  <phoneticPr fontId="1" type="noConversion"/>
  <pageMargins left="0.75" right="0.75" top="1.00" bottom="1.00" header="0.51" footer="0.51"/>
  <pageSetup paperSize="9" orientation="landscape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5"/>
  <sheetViews>
    <sheetView tabSelected="1" workbookViewId="0">
      <selection activeCell="D18" sqref="D18"/>
    </sheetView>
  </sheetViews>
  <sheetFormatPr defaultColWidth="8.87500000" defaultRowHeight="13.500000"/>
  <cols>
    <col min="2" max="2" width="30.93283473" customWidth="1" outlineLevel="0"/>
    <col min="4" max="4" width="16.72614681" customWidth="1" outlineLevel="0"/>
    <col min="5" max="5" width="16.47470104" customWidth="1" outlineLevel="0"/>
    <col min="6" max="6" width="19.61777316" customWidth="1" outlineLevel="0"/>
    <col min="7" max="7" width="13.70879661" customWidth="1" outlineLevel="0"/>
  </cols>
  <sheetData>
    <row r="1" spans="1:8" s="1" customFormat="1" ht="45.000000" customHeight="1">
      <c r="A1" s="25" t="s">
        <v>114</v>
      </c>
      <c r="B1" s="25"/>
      <c r="C1" s="25"/>
      <c r="D1" s="25"/>
      <c r="E1" s="25"/>
      <c r="F1" s="25"/>
      <c r="G1" s="25"/>
      <c r="H1" s="2"/>
    </row>
    <row r="2" spans="1:8" s="1" customFormat="1">
      <c r="A2" s="26" t="s">
        <v>138</v>
      </c>
      <c r="B2" s="26"/>
      <c r="C2" s="26"/>
      <c r="D2" s="26"/>
      <c r="E2" s="26"/>
      <c r="F2" s="3" t="s">
        <v>168</v>
      </c>
      <c r="G2" s="4" t="s">
        <v>4</v>
      </c>
      <c r="H2" s="2"/>
    </row>
    <row r="3" spans="1:8" s="1" customFormat="1">
      <c r="A3" s="5" t="s">
        <v>5</v>
      </c>
      <c r="B3" s="6" t="s">
        <v>115</v>
      </c>
      <c r="C3" s="5" t="s">
        <v>7</v>
      </c>
      <c r="D3" s="5"/>
      <c r="E3" s="5"/>
      <c r="F3" s="5"/>
      <c r="G3" s="5"/>
      <c r="H3" s="2"/>
    </row>
    <row r="4" spans="1:8" s="1" customFormat="1" ht="24.000000" customHeight="1">
      <c r="A4" s="5"/>
      <c r="B4" s="6"/>
      <c r="C4" s="5" t="s">
        <v>73</v>
      </c>
      <c r="D4" s="7" t="s">
        <v>98</v>
      </c>
      <c r="E4" s="8" t="s">
        <v>116</v>
      </c>
      <c r="F4" s="7" t="s">
        <v>100</v>
      </c>
      <c r="G4" s="8" t="s">
        <v>117</v>
      </c>
      <c r="H4" s="2"/>
    </row>
    <row r="5" spans="1:8" s="1" customFormat="1">
      <c r="A5" s="5" t="s">
        <v>9</v>
      </c>
      <c r="B5" s="5">
        <v>1</v>
      </c>
      <c r="C5" s="5">
        <v>2</v>
      </c>
      <c r="D5" s="5">
        <v>3</v>
      </c>
      <c r="E5" s="5">
        <v>4</v>
      </c>
      <c r="F5" s="5">
        <v>5</v>
      </c>
      <c r="G5" s="5">
        <v>6</v>
      </c>
      <c r="H5" s="2"/>
    </row>
    <row r="6" spans="1:8">
      <c r="A6" s="5">
        <v>1</v>
      </c>
      <c r="B6" s="29" t="s">
        <v>73</v>
      </c>
      <c r="C6" s="10" t="s">
        <v>30</v>
      </c>
      <c r="D6" s="10" t="s">
        <v>30</v>
      </c>
      <c r="E6" s="10" t="s">
        <v>30</v>
      </c>
      <c r="F6" s="10" t="s">
        <v>30</v>
      </c>
      <c r="G6" s="10" t="s">
        <v>30</v>
      </c>
      <c r="H6" s="11"/>
    </row>
    <row r="7" spans="1:8">
      <c r="A7" s="5">
        <v>2</v>
      </c>
      <c r="B7" s="29" t="s">
        <v>118</v>
      </c>
      <c r="C7" s="10" t="s">
        <v>30</v>
      </c>
      <c r="D7" s="10" t="s">
        <v>30</v>
      </c>
      <c r="E7" s="10" t="s">
        <v>30</v>
      </c>
      <c r="F7" s="10" t="s">
        <v>30</v>
      </c>
      <c r="G7" s="10" t="s">
        <v>30</v>
      </c>
      <c r="H7" s="11"/>
    </row>
    <row r="8" spans="1:8">
      <c r="A8" s="5">
        <v>3</v>
      </c>
      <c r="B8" s="29" t="s">
        <v>119</v>
      </c>
      <c r="C8" s="10" t="s">
        <v>30</v>
      </c>
      <c r="D8" s="10" t="s">
        <v>30</v>
      </c>
      <c r="E8" s="10" t="s">
        <v>30</v>
      </c>
      <c r="F8" s="10" t="s">
        <v>30</v>
      </c>
      <c r="G8" s="10" t="s">
        <v>30</v>
      </c>
      <c r="H8" s="11"/>
    </row>
    <row r="9" spans="1:8">
      <c r="A9" s="5">
        <v>4</v>
      </c>
      <c r="B9" s="29" t="s">
        <v>120</v>
      </c>
      <c r="C9" s="10" t="s">
        <v>30</v>
      </c>
      <c r="D9" s="10" t="s">
        <v>30</v>
      </c>
      <c r="E9" s="10" t="s">
        <v>30</v>
      </c>
      <c r="F9" s="10" t="s">
        <v>30</v>
      </c>
      <c r="G9" s="10" t="s">
        <v>30</v>
      </c>
      <c r="H9" s="11"/>
    </row>
    <row r="10" spans="1:8">
      <c r="A10" s="5">
        <v>5</v>
      </c>
      <c r="B10" s="29" t="s">
        <v>121</v>
      </c>
      <c r="C10" s="10" t="s">
        <v>30</v>
      </c>
      <c r="D10" s="10" t="s">
        <v>30</v>
      </c>
      <c r="E10" s="10" t="s">
        <v>30</v>
      </c>
      <c r="F10" s="10" t="s">
        <v>30</v>
      </c>
      <c r="G10" s="10" t="s">
        <v>30</v>
      </c>
      <c r="H10" s="11"/>
    </row>
    <row r="11" spans="1:8">
      <c r="A11" s="5">
        <v>6</v>
      </c>
      <c r="B11" s="29" t="s">
        <v>122</v>
      </c>
      <c r="C11" s="10" t="s">
        <v>30</v>
      </c>
      <c r="D11" s="10" t="s">
        <v>30</v>
      </c>
      <c r="E11" s="10" t="s">
        <v>30</v>
      </c>
      <c r="F11" s="10" t="s">
        <v>30</v>
      </c>
      <c r="G11" s="10" t="s">
        <v>30</v>
      </c>
      <c r="H11" s="11"/>
    </row>
    <row r="12" spans="1:8">
      <c r="A12" s="5">
        <v>7</v>
      </c>
      <c r="B12" s="29" t="s">
        <v>123</v>
      </c>
      <c r="C12" s="10" t="s">
        <v>30</v>
      </c>
      <c r="D12" s="10" t="s">
        <v>30</v>
      </c>
      <c r="E12" s="10" t="s">
        <v>30</v>
      </c>
      <c r="F12" s="10" t="s">
        <v>30</v>
      </c>
      <c r="G12" s="10" t="s">
        <v>30</v>
      </c>
      <c r="H12" s="11"/>
    </row>
    <row r="13" spans="1:8">
      <c r="A13" s="5">
        <v>8</v>
      </c>
      <c r="B13" s="29" t="s">
        <v>124</v>
      </c>
      <c r="C13" s="10" t="s">
        <v>30</v>
      </c>
      <c r="D13" s="10" t="s">
        <v>30</v>
      </c>
      <c r="E13" s="10" t="s">
        <v>30</v>
      </c>
      <c r="F13" s="10" t="s">
        <v>30</v>
      </c>
      <c r="G13" s="10" t="s">
        <v>30</v>
      </c>
      <c r="H13" s="11"/>
    </row>
    <row r="14" spans="1:8">
      <c r="A14" s="5">
        <v>9</v>
      </c>
      <c r="B14" s="29" t="s">
        <v>125</v>
      </c>
      <c r="C14" s="10"/>
      <c r="D14" s="10"/>
      <c r="E14" s="10"/>
      <c r="F14" s="10"/>
      <c r="G14" s="10"/>
      <c r="H14" s="11"/>
    </row>
    <row r="15" spans="1:8">
      <c r="A15" s="0" t="s">
        <v>165</v>
      </c>
    </row>
  </sheetData>
  <mergeCells count="5">
    <mergeCell ref="A1:G1"/>
    <mergeCell ref="A2:E2"/>
    <mergeCell ref="A3:A4"/>
    <mergeCell ref="B3:B4"/>
    <mergeCell ref="C3:G3"/>
  </mergeCells>
  <phoneticPr fontId="1" type="noConversion"/>
  <pageMargins left="0.75" right="0.75" top="1.00" bottom="1.00" header="0.51" footer="0.51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12.000</AppVersion>
  <Characters>0</Characters>
  <CharactersWithSpaces>0</CharactersWithSpaces>
  <DocSecurity>0</DocSecurity>
  <HyperlinksChanged>false</HyperlinksChanged>
  <Lines>0</Lines>
  <LinksUpToDate>false</LinksUpToDate>
  <Pages>9</Pages>
  <Paragraphs>0</Paragraphs>
  <Words>0</Words>
  <TotalTime>0</TotalTime>
  <MMClips>0</MMClips>
  <ScaleCrop>false</ScaleCrop>
  <HeadingPairs>
    <vt:vector size="2" baseType="variant">
      <vt:variant>
        <vt:lpstr>제목</vt:lpstr>
      </vt:variant>
      <vt:variant>
        <vt:i4>1</vt:i4>
      </vt:variant>
    </vt:vector>
  </HeadingPairs>
  <TitlesOfParts>
    <vt:vector size="1" baseType="lpstr">
      <vt:lpstr>Title text</vt:lpstr>
    </vt:vector>
  </TitlesOfParts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revision>3</cp:revision>
  <cp:lastModifiedBy>lenovo</cp:lastModifiedBy>
  <dcterms:modified xsi:type="dcterms:W3CDTF">2018-07-20T02:55:33Z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2052-10.1.0.7224</vt:lpwstr>
  </property>
</Properties>
</file>